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bra.higginbotham\Desktop\"/>
    </mc:Choice>
  </mc:AlternateContent>
  <xr:revisionPtr revIDLastSave="0" documentId="13_ncr:1_{7B48029B-6FE3-477F-B1CB-FD4635D9D1A9}" xr6:coauthVersionLast="47" xr6:coauthVersionMax="47" xr10:uidLastSave="{00000000-0000-0000-0000-000000000000}"/>
  <bookViews>
    <workbookView xWindow="28680" yWindow="-120" windowWidth="19440" windowHeight="15000" xr2:uid="{00000000-000D-0000-FFFF-FFFF00000000}"/>
  </bookViews>
  <sheets>
    <sheet name="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T71" i="1" l="1"/>
  <c r="T72" i="1"/>
  <c r="T70" i="1"/>
  <c r="Q71" i="1"/>
  <c r="Q72" i="1"/>
  <c r="Q73" i="1"/>
  <c r="Q74" i="1"/>
  <c r="Q75" i="1"/>
  <c r="Q70" i="1"/>
  <c r="E71" i="1"/>
  <c r="E72" i="1"/>
  <c r="E73" i="1"/>
  <c r="E70" i="1"/>
  <c r="M71" i="1"/>
  <c r="M72" i="1"/>
  <c r="M70" i="1"/>
  <c r="I71" i="1"/>
  <c r="I72" i="1"/>
  <c r="I73" i="1"/>
  <c r="I74" i="1"/>
  <c r="I70" i="1"/>
</calcChain>
</file>

<file path=xl/sharedStrings.xml><?xml version="1.0" encoding="utf-8"?>
<sst xmlns="http://schemas.openxmlformats.org/spreadsheetml/2006/main" count="523" uniqueCount="79">
  <si>
    <t>A1 - Weinerberger: Warnham Red</t>
  </si>
  <si>
    <t>2 BED</t>
  </si>
  <si>
    <t>3 BED</t>
  </si>
  <si>
    <t>4 BED</t>
  </si>
  <si>
    <t>5 BED</t>
  </si>
  <si>
    <t>A2 - Ibstock: Surrey Orange</t>
  </si>
  <si>
    <t>1C - Redland Duoplain: Rustic Red</t>
  </si>
  <si>
    <t>A3 - Ibstock: Dorking Multi</t>
  </si>
  <si>
    <t>1D - Redland Duoplain: Rustic Brown</t>
  </si>
  <si>
    <t>B1 - Wienerberger: Orange Multi Gilt Stock</t>
  </si>
  <si>
    <t>1E - Marley Rivendale Slate</t>
  </si>
  <si>
    <t>B2 - Ibstock: Reigate Medium Multi</t>
  </si>
  <si>
    <t>C4 - Wienerberger: Chartham Multi Stock</t>
  </si>
  <si>
    <t>FACING BRICKS</t>
  </si>
  <si>
    <t>ROOF TILES</t>
  </si>
  <si>
    <t>Key</t>
  </si>
  <si>
    <t>GENERAL</t>
  </si>
  <si>
    <t>DB1 - Detailing Brick - XXXXX</t>
  </si>
  <si>
    <t>Black PVCu Rainwater Goods</t>
  </si>
  <si>
    <t>DB2 - Detailing Brick - XXXXX</t>
  </si>
  <si>
    <t>White/Grey PVCu windows as indicated on elevations</t>
  </si>
  <si>
    <t>WB1 - Cedral Weatherboarding: Black</t>
  </si>
  <si>
    <t>SBD Front Doors by IG</t>
  </si>
  <si>
    <t>1F - Marley Ashmore: Old English Red</t>
  </si>
  <si>
    <t>TH2 - Sandtoft Conc Plain Tile: Rustic Smoothfaced</t>
  </si>
  <si>
    <t>R1 - Render: Weberpral M - Chalk</t>
  </si>
  <si>
    <t>B3 - Wienerberger: Kingspark Multi Red Stck</t>
  </si>
  <si>
    <t>ST1 - Stone cill and lintel</t>
  </si>
  <si>
    <t>C2 - Wienerberger: Lingfield Red Multi</t>
  </si>
  <si>
    <t>JB1 - Juliette Balcony - Black</t>
  </si>
  <si>
    <t>PB - Painted Brick: Dulux Weathershield - Jasmin White</t>
  </si>
  <si>
    <t>PLOT NO.</t>
  </si>
  <si>
    <t>TYPE CONFIG</t>
  </si>
  <si>
    <t>TYPE</t>
  </si>
  <si>
    <t>BEDS</t>
  </si>
  <si>
    <t>PRIVATE / SOCIAL</t>
  </si>
  <si>
    <t>FACING BRICKWORK</t>
  </si>
  <si>
    <t>ROOF TILE</t>
  </si>
  <si>
    <t>FEATURES</t>
  </si>
  <si>
    <t>GARAGE BRICKWORK</t>
  </si>
  <si>
    <t>GARAGE ROOF TILE</t>
  </si>
  <si>
    <t>FRONT DOOR STYLE</t>
  </si>
  <si>
    <t>FRONT &amp; GARAGE DOOR COLOUR</t>
  </si>
  <si>
    <t>GARAGE/ CARPORT</t>
  </si>
  <si>
    <t>End Terrace</t>
  </si>
  <si>
    <t>P</t>
  </si>
  <si>
    <t>A2</t>
  </si>
  <si>
    <t>1E</t>
  </si>
  <si>
    <t>ST1</t>
  </si>
  <si>
    <t>C4</t>
  </si>
  <si>
    <t>1C</t>
  </si>
  <si>
    <t>XNG04</t>
  </si>
  <si>
    <t>Black</t>
  </si>
  <si>
    <t>GD1</t>
  </si>
  <si>
    <t>Mid Terrace</t>
  </si>
  <si>
    <t>308S</t>
  </si>
  <si>
    <t>Semi</t>
  </si>
  <si>
    <t>Detached</t>
  </si>
  <si>
    <t>1D</t>
  </si>
  <si>
    <t>R1</t>
  </si>
  <si>
    <t>411A</t>
  </si>
  <si>
    <t>TH1</t>
  </si>
  <si>
    <t>A3</t>
  </si>
  <si>
    <t>302CL</t>
  </si>
  <si>
    <t>B1</t>
  </si>
  <si>
    <t>B2</t>
  </si>
  <si>
    <t>A23</t>
  </si>
  <si>
    <t>S</t>
  </si>
  <si>
    <t>A29</t>
  </si>
  <si>
    <t>A31</t>
  </si>
  <si>
    <t>A37</t>
  </si>
  <si>
    <t>LEV</t>
  </si>
  <si>
    <t>TH2</t>
  </si>
  <si>
    <t>3BS-A</t>
  </si>
  <si>
    <t>C3</t>
  </si>
  <si>
    <r>
      <rPr>
        <sz val="10"/>
        <rFont val="Arial"/>
        <family val="2"/>
      </rPr>
      <t>A4 - Ibstock: Leicester Red
A5 - Wienerberger: Dorchester Red</t>
    </r>
  </si>
  <si>
    <r>
      <rPr>
        <sz val="10"/>
        <rFont val="Arial"/>
        <family val="2"/>
      </rPr>
      <t>WB2 - Cedral Weatherboarding: Slate Grey
TH1 - Sandtoft Conc Plain Tile: Sandown Sandfaced</t>
    </r>
  </si>
  <si>
    <r>
      <rPr>
        <sz val="10"/>
        <rFont val="Arial"/>
        <family val="2"/>
      </rPr>
      <t xml:space="preserve">GD - Garage Doors - </t>
    </r>
    <r>
      <rPr>
        <b/>
        <u/>
        <sz val="10"/>
        <rFont val="Arial"/>
        <family val="2"/>
      </rPr>
      <t>SBD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 xml:space="preserve">'Carlton' by Garador
GD1 - Garage Doors - </t>
    </r>
    <r>
      <rPr>
        <b/>
        <u/>
        <sz val="10"/>
        <rFont val="Arial"/>
        <family val="2"/>
      </rPr>
      <t>Standard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>'Carlton' by Garador</t>
    </r>
  </si>
  <si>
    <t xml:space="preserve">Site:                Boorley Green, Botley. Phase 2. Parcel B3a                                 External Materials Schedule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</si>
</sst>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Times New Roman"/>
      <charset val="204"/>
    </font>
    <font>
      <sz val="10"/>
      <color rgb="FF000000"/>
      <name val="Times New Roman"/>
      <family val="1"/>
    </font>
    <font>
      <sz val="10"/>
      <name val="Arial"/>
      <family val="2"/>
    </font>
    <font>
      <sz val="10"/>
      <color rgb="FF00000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 applyFill="1" applyBorder="1" applyAlignment="1">
      <alignment horizontal="left" vertical="top"/>
    </xf>
    <xf numFmtId="0" fontId="2" fillId="4" borderId="0" xfId="0" applyFont="1" applyFill="1" applyBorder="1" applyAlignment="1">
      <alignment vertical="top" wrapText="1"/>
    </xf>
    <xf numFmtId="0" fontId="2" fillId="0" borderId="0" xfId="0" applyFont="1" applyFill="1" applyBorder="1" applyAlignment="1">
      <alignment vertical="top" wrapText="1"/>
    </xf>
    <xf numFmtId="9" fontId="2" fillId="0" borderId="0" xfId="1" applyFont="1" applyFill="1" applyBorder="1" applyAlignment="1">
      <alignment vertical="top" wrapText="1"/>
    </xf>
    <xf numFmtId="0" fontId="2" fillId="2" borderId="0" xfId="0" applyFont="1" applyFill="1" applyBorder="1" applyAlignment="1">
      <alignment vertical="top" wrapText="1"/>
    </xf>
    <xf numFmtId="0" fontId="2" fillId="5" borderId="0" xfId="0" applyFont="1" applyFill="1" applyBorder="1" applyAlignment="1">
      <alignment vertical="top" wrapText="1"/>
    </xf>
    <xf numFmtId="0" fontId="2" fillId="3" borderId="0" xfId="0" applyFont="1" applyFill="1" applyBorder="1" applyAlignment="1">
      <alignment vertical="top" wrapText="1"/>
    </xf>
    <xf numFmtId="0" fontId="2" fillId="6" borderId="0" xfId="0" applyFont="1" applyFill="1" applyBorder="1" applyAlignment="1">
      <alignment vertical="top" wrapText="1"/>
    </xf>
    <xf numFmtId="0" fontId="2" fillId="7" borderId="0" xfId="0" applyFont="1" applyFill="1" applyBorder="1" applyAlignment="1">
      <alignment vertical="top" wrapText="1"/>
    </xf>
    <xf numFmtId="0" fontId="3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 indent="3"/>
    </xf>
    <xf numFmtId="0" fontId="3" fillId="0" borderId="0" xfId="0" applyFont="1" applyFill="1" applyBorder="1" applyAlignment="1">
      <alignment horizontal="left" vertical="top" wrapText="1" indent="1"/>
    </xf>
    <xf numFmtId="0" fontId="3" fillId="0" borderId="0" xfId="0" applyFont="1" applyFill="1" applyBorder="1" applyAlignment="1">
      <alignment horizontal="left" wrapText="1"/>
    </xf>
    <xf numFmtId="0" fontId="3" fillId="0" borderId="2" xfId="0" applyFont="1" applyFill="1" applyBorder="1" applyAlignment="1">
      <alignment horizontal="left" wrapText="1"/>
    </xf>
    <xf numFmtId="0" fontId="3" fillId="0" borderId="4" xfId="0" applyFont="1" applyFill="1" applyBorder="1" applyAlignment="1">
      <alignment horizontal="left" wrapText="1"/>
    </xf>
    <xf numFmtId="0" fontId="3" fillId="0" borderId="3" xfId="0" applyFont="1" applyFill="1" applyBorder="1" applyAlignment="1">
      <alignment horizontal="left" wrapText="1"/>
    </xf>
    <xf numFmtId="0" fontId="3" fillId="0" borderId="1" xfId="0" applyFont="1" applyFill="1" applyBorder="1" applyAlignment="1">
      <alignment horizontal="left" wrapText="1"/>
    </xf>
    <xf numFmtId="0" fontId="3" fillId="0" borderId="3" xfId="0" applyFont="1" applyFill="1" applyBorder="1" applyAlignment="1">
      <alignment horizontal="left" wrapText="1"/>
    </xf>
    <xf numFmtId="9" fontId="3" fillId="0" borderId="0" xfId="1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 indent="1"/>
    </xf>
    <xf numFmtId="0" fontId="4" fillId="0" borderId="0" xfId="0" applyFont="1" applyFill="1" applyBorder="1" applyAlignment="1">
      <alignment horizontal="left" vertical="top" wrapText="1" indent="3"/>
    </xf>
    <xf numFmtId="0" fontId="2" fillId="2" borderId="0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left" vertical="top" wrapText="1" indent="1"/>
    </xf>
    <xf numFmtId="0" fontId="2" fillId="0" borderId="0" xfId="0" applyFont="1" applyFill="1" applyBorder="1" applyAlignment="1">
      <alignment horizontal="left" vertical="top" wrapText="1" indent="3"/>
    </xf>
    <xf numFmtId="0" fontId="2" fillId="0" borderId="0" xfId="0" applyFont="1" applyFill="1" applyBorder="1" applyAlignment="1">
      <alignment horizontal="left" vertical="top" wrapText="1" indent="1"/>
    </xf>
    <xf numFmtId="0" fontId="2" fillId="4" borderId="0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left" vertical="top" wrapText="1" indent="1"/>
    </xf>
    <xf numFmtId="0" fontId="2" fillId="5" borderId="0" xfId="0" applyFont="1" applyFill="1" applyBorder="1" applyAlignment="1">
      <alignment horizontal="left" vertical="top" wrapText="1"/>
    </xf>
    <xf numFmtId="0" fontId="2" fillId="4" borderId="0" xfId="0" applyFont="1" applyFill="1" applyBorder="1" applyAlignment="1">
      <alignment horizontal="left" vertical="top" wrapText="1" indent="1"/>
    </xf>
    <xf numFmtId="0" fontId="2" fillId="6" borderId="0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2" fillId="7" borderId="0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top" wrapText="1" indent="1"/>
    </xf>
    <xf numFmtId="0" fontId="2" fillId="0" borderId="2" xfId="0" applyFont="1" applyFill="1" applyBorder="1" applyAlignment="1">
      <alignment horizontal="left" vertical="top" wrapText="1" indent="1"/>
    </xf>
    <xf numFmtId="0" fontId="2" fillId="0" borderId="3" xfId="0" applyFont="1" applyFill="1" applyBorder="1" applyAlignment="1">
      <alignment horizontal="left" vertical="top" wrapText="1" indent="1"/>
    </xf>
    <xf numFmtId="0" fontId="2" fillId="0" borderId="3" xfId="0" applyFont="1" applyFill="1" applyBorder="1" applyAlignment="1">
      <alignment horizontal="left" vertical="top" wrapText="1" inden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top" wrapText="1"/>
    </xf>
    <xf numFmtId="1" fontId="3" fillId="0" borderId="1" xfId="0" applyNumberFormat="1" applyFont="1" applyFill="1" applyBorder="1" applyAlignment="1">
      <alignment horizontal="center" vertical="top" shrinkToFit="1"/>
    </xf>
    <xf numFmtId="1" fontId="3" fillId="0" borderId="2" xfId="0" applyNumberFormat="1" applyFont="1" applyFill="1" applyBorder="1" applyAlignment="1">
      <alignment horizontal="center" vertical="top" shrinkToFit="1"/>
    </xf>
    <xf numFmtId="1" fontId="3" fillId="0" borderId="3" xfId="0" applyNumberFormat="1" applyFont="1" applyFill="1" applyBorder="1" applyAlignment="1">
      <alignment horizontal="center" vertical="top" shrinkToFit="1"/>
    </xf>
    <xf numFmtId="0" fontId="2" fillId="0" borderId="1" xfId="0" applyFont="1" applyFill="1" applyBorder="1" applyAlignment="1">
      <alignment horizontal="right" vertical="top" wrapText="1" indent="3"/>
    </xf>
    <xf numFmtId="0" fontId="2" fillId="0" borderId="2" xfId="0" applyFont="1" applyFill="1" applyBorder="1" applyAlignment="1">
      <alignment horizontal="left" vertical="top" wrapText="1" indent="3"/>
    </xf>
    <xf numFmtId="0" fontId="2" fillId="0" borderId="3" xfId="0" applyFont="1" applyFill="1" applyBorder="1" applyAlignment="1">
      <alignment horizontal="left" vertical="top" wrapText="1" indent="3"/>
    </xf>
    <xf numFmtId="0" fontId="2" fillId="0" borderId="3" xfId="0" applyFont="1" applyFill="1" applyBorder="1" applyAlignment="1">
      <alignment horizontal="left" vertical="top" wrapText="1" indent="3"/>
    </xf>
    <xf numFmtId="0" fontId="2" fillId="0" borderId="2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right" vertical="top" wrapText="1" indent="3"/>
    </xf>
    <xf numFmtId="0" fontId="2" fillId="0" borderId="3" xfId="0" applyFont="1" applyFill="1" applyBorder="1" applyAlignment="1">
      <alignment horizontal="right" vertical="top" wrapText="1" indent="3"/>
    </xf>
    <xf numFmtId="0" fontId="2" fillId="0" borderId="2" xfId="0" applyFont="1" applyFill="1" applyBorder="1" applyAlignment="1">
      <alignment horizontal="right" vertical="top" wrapText="1" indent="2"/>
    </xf>
    <xf numFmtId="0" fontId="2" fillId="0" borderId="3" xfId="0" applyFont="1" applyFill="1" applyBorder="1" applyAlignment="1">
      <alignment horizontal="right" vertical="top" wrapText="1" indent="2"/>
    </xf>
    <xf numFmtId="0" fontId="2" fillId="0" borderId="2" xfId="0" applyFont="1" applyFill="1" applyBorder="1" applyAlignment="1">
      <alignment horizontal="right" vertical="top" wrapText="1" indent="3"/>
    </xf>
    <xf numFmtId="0" fontId="2" fillId="0" borderId="3" xfId="0" applyFont="1" applyFill="1" applyBorder="1" applyAlignment="1">
      <alignment horizontal="right" vertical="top" wrapText="1" indent="3"/>
    </xf>
    <xf numFmtId="0" fontId="2" fillId="0" borderId="0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vertical="top"/>
    </xf>
    <xf numFmtId="0" fontId="2" fillId="0" borderId="2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left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 wrapText="1" indent="1"/>
    </xf>
    <xf numFmtId="0" fontId="4" fillId="0" borderId="0" xfId="0" applyFont="1" applyFill="1" applyBorder="1" applyAlignment="1">
      <alignment horizontal="left" vertical="top" wrapText="1" indent="3"/>
    </xf>
  </cellXfs>
  <cellStyles count="2">
    <cellStyle name="Normal" xfId="0" builtinId="0"/>
    <cellStyle name="Percent" xfId="1" builtinId="5"/>
  </cellStyles>
  <dxfs count="228"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9"/>
        </patternFill>
      </fill>
    </dxf>
    <dxf>
      <fill>
        <patternFill>
          <bgColor theme="8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9"/>
        </patternFill>
      </fill>
    </dxf>
    <dxf>
      <fill>
        <patternFill>
          <bgColor theme="8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9"/>
        </patternFill>
      </fill>
    </dxf>
    <dxf>
      <fill>
        <patternFill>
          <bgColor theme="8"/>
        </patternFill>
      </fill>
    </dxf>
    <dxf>
      <fill>
        <patternFill>
          <bgColor theme="7"/>
        </patternFill>
      </fill>
    </dxf>
    <dxf>
      <fill>
        <patternFill>
          <bgColor theme="9"/>
        </patternFill>
      </fill>
    </dxf>
    <dxf>
      <fill>
        <patternFill>
          <bgColor theme="8"/>
        </patternFill>
      </fill>
    </dxf>
    <dxf>
      <fill>
        <patternFill>
          <bgColor theme="7"/>
        </patternFill>
      </fill>
    </dxf>
    <dxf>
      <fill>
        <patternFill>
          <bgColor theme="6"/>
        </patternFill>
      </fill>
    </dxf>
    <dxf>
      <fill>
        <patternFill>
          <bgColor theme="5"/>
        </patternFill>
      </fill>
    </dxf>
    <dxf>
      <fill>
        <patternFill>
          <bgColor theme="4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9"/>
        </patternFill>
      </fill>
    </dxf>
    <dxf>
      <fill>
        <patternFill>
          <bgColor theme="8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9"/>
        </patternFill>
      </fill>
    </dxf>
    <dxf>
      <fill>
        <patternFill>
          <bgColor theme="8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9"/>
        </patternFill>
      </fill>
    </dxf>
    <dxf>
      <fill>
        <patternFill>
          <bgColor theme="8"/>
        </patternFill>
      </fill>
    </dxf>
    <dxf>
      <fill>
        <patternFill>
          <bgColor theme="7"/>
        </patternFill>
      </fill>
    </dxf>
    <dxf>
      <fill>
        <patternFill>
          <bgColor theme="9"/>
        </patternFill>
      </fill>
    </dxf>
    <dxf>
      <fill>
        <patternFill>
          <bgColor theme="8"/>
        </patternFill>
      </fill>
    </dxf>
    <dxf>
      <fill>
        <patternFill>
          <bgColor theme="7"/>
        </patternFill>
      </fill>
    </dxf>
    <dxf>
      <fill>
        <patternFill>
          <bgColor theme="6"/>
        </patternFill>
      </fill>
    </dxf>
    <dxf>
      <fill>
        <patternFill>
          <bgColor theme="5"/>
        </patternFill>
      </fill>
    </dxf>
    <dxf>
      <fill>
        <patternFill>
          <bgColor theme="4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9"/>
        </patternFill>
      </fill>
    </dxf>
    <dxf>
      <fill>
        <patternFill>
          <bgColor theme="8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9"/>
        </patternFill>
      </fill>
    </dxf>
    <dxf>
      <fill>
        <patternFill>
          <bgColor theme="8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9"/>
        </patternFill>
      </fill>
    </dxf>
    <dxf>
      <fill>
        <patternFill>
          <bgColor theme="8"/>
        </patternFill>
      </fill>
    </dxf>
    <dxf>
      <fill>
        <patternFill>
          <bgColor theme="7"/>
        </patternFill>
      </fill>
    </dxf>
    <dxf>
      <fill>
        <patternFill>
          <bgColor theme="9"/>
        </patternFill>
      </fill>
    </dxf>
    <dxf>
      <fill>
        <patternFill>
          <bgColor theme="8"/>
        </patternFill>
      </fill>
    </dxf>
    <dxf>
      <fill>
        <patternFill>
          <bgColor theme="7"/>
        </patternFill>
      </fill>
    </dxf>
    <dxf>
      <fill>
        <patternFill>
          <bgColor theme="6"/>
        </patternFill>
      </fill>
    </dxf>
    <dxf>
      <fill>
        <patternFill>
          <bgColor theme="5"/>
        </patternFill>
      </fill>
    </dxf>
    <dxf>
      <fill>
        <patternFill>
          <bgColor theme="4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9"/>
        </patternFill>
      </fill>
    </dxf>
    <dxf>
      <fill>
        <patternFill>
          <bgColor theme="8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rgb="FFFFC7CE"/>
        </patternFill>
      </fill>
    </dxf>
    <dxf>
      <fill>
        <patternFill>
          <bgColor theme="9"/>
        </patternFill>
      </fill>
    </dxf>
    <dxf>
      <fill>
        <patternFill>
          <bgColor theme="8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9"/>
        </patternFill>
      </fill>
    </dxf>
    <dxf>
      <fill>
        <patternFill>
          <bgColor theme="8"/>
        </patternFill>
      </fill>
    </dxf>
    <dxf>
      <fill>
        <patternFill>
          <bgColor theme="7"/>
        </patternFill>
      </fill>
    </dxf>
    <dxf>
      <fill>
        <patternFill>
          <bgColor theme="9"/>
        </patternFill>
      </fill>
    </dxf>
    <dxf>
      <fill>
        <patternFill>
          <bgColor theme="8"/>
        </patternFill>
      </fill>
    </dxf>
    <dxf>
      <fill>
        <patternFill>
          <bgColor theme="7"/>
        </patternFill>
      </fill>
    </dxf>
    <dxf>
      <fill>
        <patternFill>
          <bgColor theme="6"/>
        </patternFill>
      </fill>
    </dxf>
    <dxf>
      <fill>
        <patternFill>
          <bgColor theme="5"/>
        </patternFill>
      </fill>
    </dxf>
    <dxf>
      <fill>
        <patternFill>
          <bgColor theme="4"/>
        </patternFill>
      </fill>
    </dxf>
    <dxf>
      <fill>
        <patternFill>
          <bgColor theme="9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9"/>
        </patternFill>
      </fill>
    </dxf>
    <dxf>
      <fill>
        <patternFill>
          <bgColor theme="8"/>
        </patternFill>
      </fill>
    </dxf>
    <dxf>
      <fill>
        <patternFill>
          <bgColor theme="7"/>
        </patternFill>
      </fill>
    </dxf>
    <dxf>
      <fill>
        <patternFill>
          <bgColor theme="9"/>
        </patternFill>
      </fill>
    </dxf>
    <dxf>
      <fill>
        <patternFill>
          <bgColor theme="8"/>
        </patternFill>
      </fill>
    </dxf>
    <dxf>
      <fill>
        <patternFill>
          <bgColor theme="7"/>
        </patternFill>
      </fill>
    </dxf>
    <dxf>
      <fill>
        <patternFill>
          <bgColor theme="6"/>
        </patternFill>
      </fill>
    </dxf>
    <dxf>
      <fill>
        <patternFill>
          <bgColor theme="5"/>
        </patternFill>
      </fill>
    </dxf>
    <dxf>
      <fill>
        <patternFill>
          <bgColor theme="4"/>
        </patternFill>
      </fill>
    </dxf>
    <dxf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9"/>
        </patternFill>
      </fill>
    </dxf>
    <dxf>
      <fill>
        <patternFill>
          <bgColor theme="8"/>
        </patternFill>
      </fill>
    </dxf>
    <dxf>
      <fill>
        <patternFill>
          <bgColor theme="7"/>
        </patternFill>
      </fill>
    </dxf>
    <dxf>
      <fill>
        <patternFill>
          <bgColor theme="9"/>
        </patternFill>
      </fill>
    </dxf>
    <dxf>
      <fill>
        <patternFill>
          <bgColor theme="8"/>
        </patternFill>
      </fill>
    </dxf>
    <dxf>
      <fill>
        <patternFill>
          <bgColor theme="7"/>
        </patternFill>
      </fill>
    </dxf>
    <dxf>
      <fill>
        <patternFill>
          <bgColor theme="6"/>
        </patternFill>
      </fill>
    </dxf>
    <dxf>
      <fill>
        <patternFill>
          <bgColor theme="5"/>
        </patternFill>
      </fill>
    </dxf>
    <dxf>
      <fill>
        <patternFill>
          <bgColor theme="4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9"/>
        </patternFill>
      </fill>
    </dxf>
    <dxf>
      <fill>
        <patternFill>
          <bgColor theme="8"/>
        </patternFill>
      </fill>
    </dxf>
    <dxf>
      <fill>
        <patternFill>
          <bgColor theme="7"/>
        </patternFill>
      </fill>
    </dxf>
    <dxf>
      <fill>
        <patternFill>
          <bgColor theme="9"/>
        </patternFill>
      </fill>
    </dxf>
    <dxf>
      <fill>
        <patternFill>
          <bgColor theme="8"/>
        </patternFill>
      </fill>
    </dxf>
    <dxf>
      <fill>
        <patternFill>
          <bgColor theme="7"/>
        </patternFill>
      </fill>
    </dxf>
    <dxf>
      <fill>
        <patternFill>
          <bgColor theme="6"/>
        </patternFill>
      </fill>
    </dxf>
    <dxf>
      <fill>
        <patternFill>
          <bgColor theme="5"/>
        </patternFill>
      </fill>
    </dxf>
    <dxf>
      <fill>
        <patternFill>
          <bgColor theme="4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9"/>
        </patternFill>
      </fill>
    </dxf>
    <dxf>
      <fill>
        <patternFill>
          <bgColor theme="8"/>
        </patternFill>
      </fill>
    </dxf>
    <dxf>
      <fill>
        <patternFill>
          <bgColor theme="7"/>
        </patternFill>
      </fill>
    </dxf>
    <dxf>
      <fill>
        <patternFill>
          <bgColor theme="9"/>
        </patternFill>
      </fill>
    </dxf>
    <dxf>
      <fill>
        <patternFill>
          <bgColor theme="8"/>
        </patternFill>
      </fill>
    </dxf>
    <dxf>
      <fill>
        <patternFill>
          <bgColor theme="7"/>
        </patternFill>
      </fill>
    </dxf>
    <dxf>
      <fill>
        <patternFill>
          <bgColor theme="6"/>
        </patternFill>
      </fill>
    </dxf>
    <dxf>
      <fill>
        <patternFill>
          <bgColor theme="5"/>
        </patternFill>
      </fill>
    </dxf>
    <dxf>
      <fill>
        <patternFill>
          <bgColor theme="4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9"/>
        </patternFill>
      </fill>
    </dxf>
    <dxf>
      <fill>
        <patternFill>
          <bgColor theme="8"/>
        </patternFill>
      </fill>
    </dxf>
    <dxf>
      <fill>
        <patternFill>
          <bgColor theme="7"/>
        </patternFill>
      </fill>
    </dxf>
    <dxf>
      <fill>
        <patternFill>
          <bgColor theme="9"/>
        </patternFill>
      </fill>
    </dxf>
    <dxf>
      <fill>
        <patternFill>
          <bgColor theme="8"/>
        </patternFill>
      </fill>
    </dxf>
    <dxf>
      <fill>
        <patternFill>
          <bgColor theme="7"/>
        </patternFill>
      </fill>
    </dxf>
    <dxf>
      <fill>
        <patternFill>
          <bgColor theme="6"/>
        </patternFill>
      </fill>
    </dxf>
    <dxf>
      <fill>
        <patternFill>
          <bgColor theme="5"/>
        </patternFill>
      </fill>
    </dxf>
    <dxf>
      <fill>
        <patternFill>
          <bgColor theme="4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9"/>
        </patternFill>
      </fill>
    </dxf>
    <dxf>
      <fill>
        <patternFill>
          <bgColor theme="8"/>
        </patternFill>
      </fill>
    </dxf>
    <dxf>
      <fill>
        <patternFill>
          <bgColor theme="7"/>
        </patternFill>
      </fill>
    </dxf>
    <dxf>
      <fill>
        <patternFill>
          <bgColor theme="9"/>
        </patternFill>
      </fill>
    </dxf>
    <dxf>
      <fill>
        <patternFill>
          <bgColor theme="8"/>
        </patternFill>
      </fill>
    </dxf>
    <dxf>
      <fill>
        <patternFill>
          <bgColor theme="7"/>
        </patternFill>
      </fill>
    </dxf>
    <dxf>
      <fill>
        <patternFill>
          <bgColor theme="6"/>
        </patternFill>
      </fill>
    </dxf>
    <dxf>
      <fill>
        <patternFill>
          <bgColor theme="5"/>
        </patternFill>
      </fill>
    </dxf>
    <dxf>
      <fill>
        <patternFill>
          <bgColor theme="4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7"/>
        </patternFill>
      </fill>
    </dxf>
    <dxf>
      <fill>
        <patternFill>
          <bgColor theme="8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8"/>
        </patternFill>
      </fill>
    </dxf>
    <dxf>
      <fill>
        <patternFill>
          <bgColor theme="7"/>
        </patternFill>
      </fill>
    </dxf>
    <dxf>
      <fill>
        <patternFill>
          <bgColor theme="6"/>
        </patternFill>
      </fill>
    </dxf>
    <dxf>
      <fill>
        <patternFill>
          <bgColor theme="5"/>
        </patternFill>
      </fill>
    </dxf>
    <dxf>
      <fill>
        <patternFill>
          <bgColor theme="4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7"/>
        </patternFill>
      </fill>
    </dxf>
    <dxf>
      <fill>
        <patternFill>
          <bgColor theme="8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8"/>
        </patternFill>
      </fill>
    </dxf>
    <dxf>
      <fill>
        <patternFill>
          <bgColor theme="7"/>
        </patternFill>
      </fill>
    </dxf>
    <dxf>
      <fill>
        <patternFill>
          <bgColor theme="6"/>
        </patternFill>
      </fill>
    </dxf>
    <dxf>
      <fill>
        <patternFill>
          <bgColor theme="5"/>
        </patternFill>
      </fill>
    </dxf>
    <dxf>
      <fill>
        <patternFill>
          <bgColor theme="4"/>
        </patternFill>
      </fill>
    </dxf>
    <dxf>
      <fill>
        <patternFill>
          <bgColor theme="7"/>
        </patternFill>
      </fill>
    </dxf>
    <dxf>
      <fill>
        <patternFill>
          <bgColor theme="8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8"/>
        </patternFill>
      </fill>
    </dxf>
    <dxf>
      <fill>
        <patternFill>
          <bgColor theme="7"/>
        </patternFill>
      </fill>
    </dxf>
    <dxf>
      <fill>
        <patternFill>
          <bgColor theme="6"/>
        </patternFill>
      </fill>
    </dxf>
    <dxf>
      <fill>
        <patternFill>
          <bgColor theme="5"/>
        </patternFill>
      </fill>
    </dxf>
    <dxf>
      <fill>
        <patternFill>
          <bgColor theme="4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75"/>
  <sheetViews>
    <sheetView tabSelected="1" topLeftCell="A41" workbookViewId="0">
      <selection activeCell="O79" sqref="O79"/>
    </sheetView>
  </sheetViews>
  <sheetFormatPr defaultRowHeight="12.75" x14ac:dyDescent="0.2"/>
  <cols>
    <col min="1" max="1" width="14" style="9" customWidth="1"/>
    <col min="2" max="2" width="18.6640625" style="9" customWidth="1"/>
    <col min="3" max="3" width="8.1640625" style="9" customWidth="1"/>
    <col min="4" max="4" width="5.83203125" style="9" customWidth="1"/>
    <col min="5" max="5" width="10.5" style="9" customWidth="1"/>
    <col min="6" max="6" width="2.5" style="9" customWidth="1"/>
    <col min="7" max="7" width="14" style="9" customWidth="1"/>
    <col min="8" max="8" width="8" style="9" customWidth="1"/>
    <col min="9" max="9" width="5.83203125" style="9" customWidth="1"/>
    <col min="10" max="10" width="2" style="9" customWidth="1"/>
    <col min="11" max="11" width="11" style="9" customWidth="1"/>
    <col min="12" max="12" width="3.83203125" style="9" customWidth="1"/>
    <col min="13" max="13" width="8" style="9" customWidth="1"/>
    <col min="14" max="14" width="3" style="9" customWidth="1"/>
    <col min="15" max="15" width="11.5" style="9" customWidth="1"/>
    <col min="16" max="16" width="4.83203125" style="9" customWidth="1"/>
    <col min="17" max="17" width="7.1640625" style="9" customWidth="1"/>
    <col min="18" max="18" width="14" style="9" customWidth="1"/>
    <col min="19" max="20" width="6" style="9" customWidth="1"/>
    <col min="21" max="21" width="10.5" style="9" customWidth="1"/>
    <col min="22" max="22" width="14" style="9" customWidth="1"/>
    <col min="23" max="23" width="1.1640625" style="9" customWidth="1"/>
    <col min="24" max="24" width="14" style="9" customWidth="1"/>
    <col min="25" max="25" width="29.1640625" style="9" customWidth="1"/>
    <col min="26" max="26" width="12.6640625" style="9" customWidth="1"/>
    <col min="27" max="16384" width="9.33203125" style="9"/>
  </cols>
  <sheetData>
    <row r="1" spans="1:24" ht="12.95" customHeight="1" x14ac:dyDescent="0.2">
      <c r="A1" s="9" t="s">
        <v>78</v>
      </c>
    </row>
    <row r="2" spans="1:24" ht="12.95" customHeight="1" x14ac:dyDescent="0.2"/>
    <row r="3" spans="1:24" ht="18" customHeight="1" x14ac:dyDescent="0.2">
      <c r="A3" s="20" t="s">
        <v>13</v>
      </c>
      <c r="B3" s="20"/>
      <c r="C3" s="20"/>
      <c r="D3" s="20"/>
      <c r="E3" s="21" t="s">
        <v>14</v>
      </c>
      <c r="F3" s="21"/>
      <c r="G3" s="21"/>
      <c r="H3" s="21"/>
      <c r="I3" s="22" t="s">
        <v>15</v>
      </c>
      <c r="J3" s="22"/>
      <c r="K3" s="22"/>
      <c r="L3" s="22"/>
      <c r="M3" s="22"/>
      <c r="N3" s="22"/>
      <c r="O3" s="22"/>
      <c r="P3" s="21" t="s">
        <v>16</v>
      </c>
      <c r="Q3" s="21"/>
      <c r="R3" s="21"/>
      <c r="S3" s="21"/>
      <c r="T3" s="21"/>
      <c r="U3" s="21"/>
      <c r="V3" s="21"/>
      <c r="W3" s="21"/>
    </row>
    <row r="4" spans="1:24" ht="6" customHeight="1" x14ac:dyDescent="0.2">
      <c r="A4" s="67"/>
      <c r="B4" s="67"/>
      <c r="C4" s="67"/>
      <c r="D4" s="67"/>
      <c r="E4" s="68"/>
      <c r="F4" s="68"/>
      <c r="G4" s="68"/>
      <c r="H4" s="68"/>
      <c r="I4" s="69"/>
      <c r="J4" s="69"/>
      <c r="K4" s="69"/>
      <c r="L4" s="69"/>
      <c r="M4" s="69"/>
      <c r="N4" s="69"/>
      <c r="O4" s="69"/>
      <c r="P4" s="68"/>
      <c r="Q4" s="68"/>
      <c r="R4" s="68"/>
      <c r="S4" s="68"/>
      <c r="T4" s="68"/>
      <c r="U4" s="68"/>
      <c r="V4" s="68"/>
      <c r="W4" s="68"/>
    </row>
    <row r="5" spans="1:24" ht="11.85" customHeight="1" x14ac:dyDescent="0.2">
      <c r="A5" s="23" t="s">
        <v>0</v>
      </c>
      <c r="B5" s="23"/>
      <c r="C5" s="23"/>
      <c r="D5" s="23"/>
      <c r="E5" s="24" t="s">
        <v>6</v>
      </c>
      <c r="F5" s="24"/>
      <c r="G5" s="24"/>
      <c r="H5" s="24"/>
      <c r="I5" s="25" t="s">
        <v>17</v>
      </c>
      <c r="J5" s="25"/>
      <c r="K5" s="25"/>
      <c r="L5" s="25"/>
      <c r="M5" s="25"/>
      <c r="N5" s="25"/>
      <c r="O5" s="25"/>
      <c r="P5" s="26" t="s">
        <v>18</v>
      </c>
      <c r="Q5" s="26"/>
      <c r="R5" s="26"/>
      <c r="S5" s="26"/>
      <c r="T5" s="26"/>
      <c r="U5" s="26"/>
      <c r="V5" s="26"/>
      <c r="W5" s="26"/>
    </row>
    <row r="6" spans="1:24" ht="11.85" customHeight="1" x14ac:dyDescent="0.2">
      <c r="A6" s="27" t="s">
        <v>5</v>
      </c>
      <c r="B6" s="27"/>
      <c r="C6" s="27"/>
      <c r="D6" s="27"/>
      <c r="E6" s="28" t="s">
        <v>8</v>
      </c>
      <c r="F6" s="28"/>
      <c r="G6" s="28"/>
      <c r="H6" s="28"/>
      <c r="I6" s="25" t="s">
        <v>19</v>
      </c>
      <c r="J6" s="25"/>
      <c r="K6" s="25"/>
      <c r="L6" s="25"/>
      <c r="M6" s="25"/>
      <c r="N6" s="25"/>
      <c r="O6" s="25"/>
      <c r="P6" s="26" t="s">
        <v>20</v>
      </c>
      <c r="Q6" s="26"/>
      <c r="R6" s="26"/>
      <c r="S6" s="26"/>
      <c r="T6" s="26"/>
      <c r="U6" s="26"/>
      <c r="V6" s="26"/>
      <c r="W6" s="26"/>
    </row>
    <row r="7" spans="1:24" ht="11.45" customHeight="1" x14ac:dyDescent="0.2">
      <c r="A7" s="29" t="s">
        <v>7</v>
      </c>
      <c r="B7" s="29"/>
      <c r="C7" s="29"/>
      <c r="D7" s="29"/>
      <c r="E7" s="30" t="s">
        <v>10</v>
      </c>
      <c r="F7" s="30"/>
      <c r="G7" s="30"/>
      <c r="H7" s="30"/>
      <c r="I7" s="25" t="s">
        <v>21</v>
      </c>
      <c r="J7" s="25"/>
      <c r="K7" s="25"/>
      <c r="L7" s="25"/>
      <c r="M7" s="25"/>
      <c r="N7" s="25"/>
      <c r="O7" s="25"/>
      <c r="P7" s="26" t="s">
        <v>22</v>
      </c>
      <c r="Q7" s="26"/>
      <c r="R7" s="26"/>
      <c r="S7" s="26"/>
      <c r="T7" s="26"/>
      <c r="U7" s="26"/>
      <c r="V7" s="26"/>
      <c r="W7" s="26"/>
    </row>
    <row r="8" spans="1:24" ht="23.45" customHeight="1" x14ac:dyDescent="0.2">
      <c r="A8" s="10" t="s">
        <v>75</v>
      </c>
      <c r="B8" s="10"/>
      <c r="C8" s="10"/>
      <c r="D8" s="10"/>
      <c r="E8" s="26" t="s">
        <v>23</v>
      </c>
      <c r="F8" s="26"/>
      <c r="G8" s="26"/>
      <c r="H8" s="26"/>
      <c r="I8" s="11" t="s">
        <v>76</v>
      </c>
      <c r="J8" s="11"/>
      <c r="K8" s="11"/>
      <c r="L8" s="11"/>
      <c r="M8" s="11"/>
      <c r="N8" s="11"/>
      <c r="O8" s="11"/>
      <c r="P8" s="12" t="s">
        <v>77</v>
      </c>
      <c r="Q8" s="12"/>
      <c r="R8" s="12"/>
      <c r="S8" s="12"/>
      <c r="T8" s="12"/>
      <c r="U8" s="12"/>
      <c r="V8" s="12"/>
      <c r="W8" s="12"/>
    </row>
    <row r="9" spans="1:24" ht="11.85" customHeight="1" x14ac:dyDescent="0.2">
      <c r="A9" s="31" t="s">
        <v>9</v>
      </c>
      <c r="B9" s="31"/>
      <c r="C9" s="31"/>
      <c r="D9" s="31"/>
      <c r="E9" s="13"/>
      <c r="F9" s="13"/>
      <c r="G9" s="13"/>
      <c r="H9" s="13"/>
      <c r="I9" s="25" t="s">
        <v>24</v>
      </c>
      <c r="J9" s="25"/>
      <c r="K9" s="25"/>
      <c r="L9" s="25"/>
      <c r="M9" s="25"/>
      <c r="N9" s="25"/>
      <c r="O9" s="25"/>
      <c r="P9" s="13"/>
      <c r="Q9" s="13"/>
      <c r="R9" s="13"/>
      <c r="S9" s="13"/>
      <c r="T9" s="13"/>
      <c r="U9" s="13"/>
      <c r="V9" s="13"/>
      <c r="W9" s="13"/>
    </row>
    <row r="10" spans="1:24" ht="11.85" customHeight="1" x14ac:dyDescent="0.2">
      <c r="A10" s="32" t="s">
        <v>11</v>
      </c>
      <c r="B10" s="32"/>
      <c r="C10" s="32"/>
      <c r="D10" s="32"/>
      <c r="E10" s="13"/>
      <c r="F10" s="13"/>
      <c r="G10" s="13"/>
      <c r="H10" s="13"/>
      <c r="I10" s="25" t="s">
        <v>25</v>
      </c>
      <c r="J10" s="25"/>
      <c r="K10" s="25"/>
      <c r="L10" s="25"/>
      <c r="M10" s="25"/>
      <c r="N10" s="25"/>
      <c r="O10" s="25"/>
      <c r="P10" s="13"/>
      <c r="Q10" s="13"/>
      <c r="R10" s="13"/>
      <c r="S10" s="13"/>
      <c r="T10" s="13"/>
      <c r="U10" s="13"/>
      <c r="V10" s="13"/>
      <c r="W10" s="13"/>
    </row>
    <row r="11" spans="1:24" ht="11.85" customHeight="1" x14ac:dyDescent="0.2">
      <c r="A11" s="33" t="s">
        <v>26</v>
      </c>
      <c r="B11" s="33"/>
      <c r="C11" s="33"/>
      <c r="D11" s="33"/>
      <c r="E11" s="13"/>
      <c r="F11" s="13"/>
      <c r="G11" s="13"/>
      <c r="H11" s="13"/>
      <c r="I11" s="25" t="s">
        <v>27</v>
      </c>
      <c r="J11" s="25"/>
      <c r="K11" s="25"/>
      <c r="L11" s="25"/>
      <c r="M11" s="25"/>
      <c r="N11" s="25"/>
      <c r="O11" s="25"/>
      <c r="P11" s="13"/>
      <c r="Q11" s="13"/>
      <c r="R11" s="13"/>
      <c r="S11" s="13"/>
      <c r="T11" s="13"/>
      <c r="U11" s="13"/>
      <c r="V11" s="13"/>
      <c r="W11" s="13"/>
    </row>
    <row r="12" spans="1:24" ht="11.85" customHeight="1" x14ac:dyDescent="0.2">
      <c r="A12" s="33" t="s">
        <v>28</v>
      </c>
      <c r="B12" s="33"/>
      <c r="C12" s="33"/>
      <c r="D12" s="33"/>
      <c r="E12" s="13"/>
      <c r="F12" s="13"/>
      <c r="G12" s="13"/>
      <c r="H12" s="13"/>
      <c r="I12" s="25" t="s">
        <v>29</v>
      </c>
      <c r="J12" s="25"/>
      <c r="K12" s="25"/>
      <c r="L12" s="25"/>
      <c r="M12" s="25"/>
      <c r="N12" s="25"/>
      <c r="O12" s="25"/>
      <c r="P12" s="13"/>
      <c r="Q12" s="13"/>
      <c r="R12" s="13"/>
      <c r="S12" s="13"/>
      <c r="T12" s="13"/>
      <c r="U12" s="13"/>
      <c r="V12" s="13"/>
      <c r="W12" s="13"/>
    </row>
    <row r="13" spans="1:24" ht="11.85" customHeight="1" x14ac:dyDescent="0.2">
      <c r="A13" s="34" t="s">
        <v>12</v>
      </c>
      <c r="B13" s="34"/>
      <c r="C13" s="34"/>
      <c r="D13" s="34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</row>
    <row r="14" spans="1:24" ht="9.75" customHeight="1" x14ac:dyDescent="0.2">
      <c r="A14" s="33" t="s">
        <v>30</v>
      </c>
      <c r="B14" s="33"/>
      <c r="C14" s="33"/>
      <c r="D14" s="3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</row>
    <row r="15" spans="1:24" ht="41.1" customHeight="1" x14ac:dyDescent="0.2">
      <c r="A15" s="35" t="s">
        <v>31</v>
      </c>
      <c r="B15" s="35" t="s">
        <v>32</v>
      </c>
      <c r="C15" s="36" t="s">
        <v>33</v>
      </c>
      <c r="D15" s="37"/>
      <c r="E15" s="35" t="s">
        <v>34</v>
      </c>
      <c r="F15" s="35"/>
      <c r="G15" s="38" t="s">
        <v>35</v>
      </c>
      <c r="H15" s="39" t="s">
        <v>36</v>
      </c>
      <c r="I15" s="40"/>
      <c r="J15" s="41"/>
      <c r="K15" s="35" t="s">
        <v>37</v>
      </c>
      <c r="L15" s="36" t="s">
        <v>38</v>
      </c>
      <c r="M15" s="42"/>
      <c r="N15" s="37"/>
      <c r="O15" s="39" t="s">
        <v>39</v>
      </c>
      <c r="P15" s="40"/>
      <c r="Q15" s="41"/>
      <c r="R15" s="43" t="s">
        <v>40</v>
      </c>
      <c r="S15" s="65"/>
      <c r="T15" s="44" t="s">
        <v>41</v>
      </c>
      <c r="U15" s="45"/>
      <c r="V15" s="46" t="s">
        <v>42</v>
      </c>
      <c r="W15" s="39" t="s">
        <v>43</v>
      </c>
      <c r="X15" s="40"/>
    </row>
    <row r="16" spans="1:24" ht="11.85" customHeight="1" x14ac:dyDescent="0.2">
      <c r="A16" s="47">
        <v>151</v>
      </c>
      <c r="B16" s="46" t="s">
        <v>44</v>
      </c>
      <c r="C16" s="48">
        <v>312</v>
      </c>
      <c r="D16" s="49"/>
      <c r="E16" s="47">
        <v>3</v>
      </c>
      <c r="F16" s="47"/>
      <c r="G16" s="50" t="s">
        <v>45</v>
      </c>
      <c r="H16" s="51" t="s">
        <v>46</v>
      </c>
      <c r="I16" s="52"/>
      <c r="J16" s="53"/>
      <c r="K16" s="46" t="s">
        <v>47</v>
      </c>
      <c r="L16" s="54" t="s">
        <v>48</v>
      </c>
      <c r="M16" s="55"/>
      <c r="N16" s="56"/>
      <c r="O16" s="57" t="s">
        <v>49</v>
      </c>
      <c r="P16" s="58"/>
      <c r="Q16" s="62"/>
      <c r="R16" s="50" t="s">
        <v>50</v>
      </c>
      <c r="S16" s="61"/>
      <c r="T16" s="59" t="s">
        <v>51</v>
      </c>
      <c r="U16" s="60"/>
      <c r="V16" s="46" t="s">
        <v>52</v>
      </c>
      <c r="W16" s="51" t="s">
        <v>53</v>
      </c>
      <c r="X16" s="52"/>
    </row>
    <row r="17" spans="1:24" ht="11.85" customHeight="1" x14ac:dyDescent="0.2">
      <c r="A17" s="47">
        <v>152</v>
      </c>
      <c r="B17" s="46" t="s">
        <v>54</v>
      </c>
      <c r="C17" s="54" t="s">
        <v>55</v>
      </c>
      <c r="D17" s="56"/>
      <c r="E17" s="47">
        <v>3</v>
      </c>
      <c r="F17" s="47"/>
      <c r="G17" s="50" t="s">
        <v>45</v>
      </c>
      <c r="H17" s="51" t="s">
        <v>46</v>
      </c>
      <c r="I17" s="52"/>
      <c r="J17" s="53"/>
      <c r="K17" s="46" t="s">
        <v>47</v>
      </c>
      <c r="L17" s="54" t="s">
        <v>48</v>
      </c>
      <c r="M17" s="55"/>
      <c r="N17" s="56"/>
      <c r="O17" s="57" t="s">
        <v>49</v>
      </c>
      <c r="P17" s="58"/>
      <c r="Q17" s="62"/>
      <c r="R17" s="50" t="s">
        <v>50</v>
      </c>
      <c r="S17" s="61"/>
      <c r="T17" s="59" t="s">
        <v>51</v>
      </c>
      <c r="U17" s="60"/>
      <c r="V17" s="46" t="s">
        <v>52</v>
      </c>
      <c r="W17" s="51" t="s">
        <v>53</v>
      </c>
      <c r="X17" s="52"/>
    </row>
    <row r="18" spans="1:24" ht="11.85" customHeight="1" x14ac:dyDescent="0.2">
      <c r="A18" s="47">
        <v>153</v>
      </c>
      <c r="B18" s="46" t="s">
        <v>44</v>
      </c>
      <c r="C18" s="54" t="s">
        <v>55</v>
      </c>
      <c r="D18" s="56"/>
      <c r="E18" s="47">
        <v>3</v>
      </c>
      <c r="F18" s="47"/>
      <c r="G18" s="50" t="s">
        <v>45</v>
      </c>
      <c r="H18" s="51" t="s">
        <v>46</v>
      </c>
      <c r="I18" s="52"/>
      <c r="J18" s="53"/>
      <c r="K18" s="46" t="s">
        <v>47</v>
      </c>
      <c r="L18" s="54" t="s">
        <v>48</v>
      </c>
      <c r="M18" s="55"/>
      <c r="N18" s="56"/>
      <c r="O18" s="57" t="s">
        <v>46</v>
      </c>
      <c r="P18" s="58"/>
      <c r="Q18" s="62"/>
      <c r="R18" s="50" t="s">
        <v>47</v>
      </c>
      <c r="S18" s="61"/>
      <c r="T18" s="59" t="s">
        <v>51</v>
      </c>
      <c r="U18" s="60"/>
      <c r="V18" s="46" t="s">
        <v>52</v>
      </c>
      <c r="W18" s="51" t="s">
        <v>53</v>
      </c>
      <c r="X18" s="52"/>
    </row>
    <row r="19" spans="1:24" ht="11.85" customHeight="1" x14ac:dyDescent="0.2">
      <c r="A19" s="47">
        <v>154</v>
      </c>
      <c r="B19" s="46" t="s">
        <v>56</v>
      </c>
      <c r="C19" s="54" t="s">
        <v>55</v>
      </c>
      <c r="D19" s="56"/>
      <c r="E19" s="47">
        <v>3</v>
      </c>
      <c r="F19" s="47"/>
      <c r="G19" s="50" t="s">
        <v>45</v>
      </c>
      <c r="H19" s="51" t="s">
        <v>46</v>
      </c>
      <c r="I19" s="52"/>
      <c r="J19" s="53"/>
      <c r="K19" s="46" t="s">
        <v>47</v>
      </c>
      <c r="L19" s="54" t="s">
        <v>48</v>
      </c>
      <c r="M19" s="55"/>
      <c r="N19" s="56"/>
      <c r="O19" s="57" t="s">
        <v>46</v>
      </c>
      <c r="P19" s="58"/>
      <c r="Q19" s="62"/>
      <c r="R19" s="50" t="s">
        <v>47</v>
      </c>
      <c r="S19" s="61"/>
      <c r="T19" s="59" t="s">
        <v>51</v>
      </c>
      <c r="U19" s="60"/>
      <c r="V19" s="46" t="s">
        <v>52</v>
      </c>
      <c r="W19" s="51" t="s">
        <v>53</v>
      </c>
      <c r="X19" s="52"/>
    </row>
    <row r="20" spans="1:24" ht="11.85" customHeight="1" x14ac:dyDescent="0.2">
      <c r="A20" s="47">
        <v>155</v>
      </c>
      <c r="B20" s="46" t="s">
        <v>56</v>
      </c>
      <c r="C20" s="48">
        <v>312</v>
      </c>
      <c r="D20" s="49"/>
      <c r="E20" s="47">
        <v>3</v>
      </c>
      <c r="F20" s="47"/>
      <c r="G20" s="50" t="s">
        <v>45</v>
      </c>
      <c r="H20" s="51" t="s">
        <v>46</v>
      </c>
      <c r="I20" s="52"/>
      <c r="J20" s="53"/>
      <c r="K20" s="46" t="s">
        <v>47</v>
      </c>
      <c r="L20" s="54" t="s">
        <v>48</v>
      </c>
      <c r="M20" s="55"/>
      <c r="N20" s="56"/>
      <c r="O20" s="57" t="s">
        <v>46</v>
      </c>
      <c r="P20" s="58"/>
      <c r="Q20" s="62"/>
      <c r="R20" s="50" t="s">
        <v>47</v>
      </c>
      <c r="S20" s="61"/>
      <c r="T20" s="59" t="s">
        <v>51</v>
      </c>
      <c r="U20" s="60"/>
      <c r="V20" s="46" t="s">
        <v>52</v>
      </c>
      <c r="W20" s="51" t="s">
        <v>53</v>
      </c>
      <c r="X20" s="52"/>
    </row>
    <row r="21" spans="1:24" ht="11.85" customHeight="1" x14ac:dyDescent="0.2">
      <c r="A21" s="47">
        <v>156</v>
      </c>
      <c r="B21" s="46" t="s">
        <v>57</v>
      </c>
      <c r="C21" s="48">
        <v>404</v>
      </c>
      <c r="D21" s="49"/>
      <c r="E21" s="47">
        <v>4</v>
      </c>
      <c r="F21" s="47"/>
      <c r="G21" s="50" t="s">
        <v>45</v>
      </c>
      <c r="H21" s="51" t="s">
        <v>46</v>
      </c>
      <c r="I21" s="52"/>
      <c r="J21" s="53"/>
      <c r="K21" s="46" t="s">
        <v>58</v>
      </c>
      <c r="L21" s="54" t="s">
        <v>59</v>
      </c>
      <c r="M21" s="55"/>
      <c r="N21" s="56"/>
      <c r="O21" s="57" t="s">
        <v>46</v>
      </c>
      <c r="P21" s="58"/>
      <c r="Q21" s="62"/>
      <c r="R21" s="50" t="s">
        <v>47</v>
      </c>
      <c r="S21" s="61"/>
      <c r="T21" s="59" t="s">
        <v>51</v>
      </c>
      <c r="U21" s="60"/>
      <c r="V21" s="46" t="s">
        <v>52</v>
      </c>
      <c r="W21" s="51" t="s">
        <v>53</v>
      </c>
      <c r="X21" s="52"/>
    </row>
    <row r="22" spans="1:24" ht="12.95" customHeight="1" x14ac:dyDescent="0.2">
      <c r="A22" s="47">
        <v>157</v>
      </c>
      <c r="B22" s="46" t="s">
        <v>57</v>
      </c>
      <c r="C22" s="54" t="s">
        <v>60</v>
      </c>
      <c r="D22" s="56"/>
      <c r="E22" s="47">
        <v>4</v>
      </c>
      <c r="F22" s="47"/>
      <c r="G22" s="50" t="s">
        <v>45</v>
      </c>
      <c r="H22" s="51" t="s">
        <v>46</v>
      </c>
      <c r="I22" s="52"/>
      <c r="J22" s="53"/>
      <c r="K22" s="46" t="s">
        <v>47</v>
      </c>
      <c r="L22" s="54" t="s">
        <v>61</v>
      </c>
      <c r="M22" s="55"/>
      <c r="N22" s="56"/>
      <c r="O22" s="57" t="s">
        <v>46</v>
      </c>
      <c r="P22" s="58"/>
      <c r="Q22" s="62"/>
      <c r="R22" s="50" t="s">
        <v>47</v>
      </c>
      <c r="S22" s="61"/>
      <c r="T22" s="59" t="s">
        <v>51</v>
      </c>
      <c r="U22" s="60"/>
      <c r="V22" s="46" t="s">
        <v>52</v>
      </c>
      <c r="W22" s="51" t="s">
        <v>53</v>
      </c>
      <c r="X22" s="52"/>
    </row>
    <row r="23" spans="1:24" ht="11.1" customHeight="1" x14ac:dyDescent="0.2">
      <c r="A23" s="47">
        <v>158</v>
      </c>
      <c r="B23" s="46" t="s">
        <v>56</v>
      </c>
      <c r="C23" s="48">
        <v>308</v>
      </c>
      <c r="D23" s="49"/>
      <c r="E23" s="47">
        <v>3</v>
      </c>
      <c r="F23" s="47"/>
      <c r="G23" s="50" t="s">
        <v>45</v>
      </c>
      <c r="H23" s="51" t="s">
        <v>62</v>
      </c>
      <c r="I23" s="52"/>
      <c r="J23" s="53"/>
      <c r="K23" s="46" t="s">
        <v>47</v>
      </c>
      <c r="L23" s="14"/>
      <c r="M23" s="15"/>
      <c r="N23" s="16"/>
      <c r="O23" s="14"/>
      <c r="P23" s="16"/>
      <c r="Q23" s="18"/>
      <c r="R23" s="17"/>
      <c r="S23" s="66"/>
      <c r="T23" s="59" t="s">
        <v>51</v>
      </c>
      <c r="U23" s="60"/>
      <c r="V23" s="46" t="s">
        <v>52</v>
      </c>
      <c r="W23" s="14"/>
      <c r="X23" s="16"/>
    </row>
    <row r="24" spans="1:24" ht="11.85" customHeight="1" x14ac:dyDescent="0.2">
      <c r="A24" s="47">
        <v>159</v>
      </c>
      <c r="B24" s="46" t="s">
        <v>56</v>
      </c>
      <c r="C24" s="48">
        <v>308</v>
      </c>
      <c r="D24" s="49"/>
      <c r="E24" s="47">
        <v>3</v>
      </c>
      <c r="F24" s="47"/>
      <c r="G24" s="50" t="s">
        <v>45</v>
      </c>
      <c r="H24" s="51" t="s">
        <v>62</v>
      </c>
      <c r="I24" s="52"/>
      <c r="J24" s="53"/>
      <c r="K24" s="46" t="s">
        <v>47</v>
      </c>
      <c r="L24" s="14"/>
      <c r="M24" s="15"/>
      <c r="N24" s="16"/>
      <c r="O24" s="57" t="s">
        <v>46</v>
      </c>
      <c r="P24" s="58"/>
      <c r="Q24" s="62"/>
      <c r="R24" s="50" t="s">
        <v>47</v>
      </c>
      <c r="S24" s="61"/>
      <c r="T24" s="59" t="s">
        <v>51</v>
      </c>
      <c r="U24" s="60"/>
      <c r="V24" s="46" t="s">
        <v>52</v>
      </c>
      <c r="W24" s="51" t="s">
        <v>53</v>
      </c>
      <c r="X24" s="52"/>
    </row>
    <row r="25" spans="1:24" ht="11.85" customHeight="1" x14ac:dyDescent="0.2">
      <c r="A25" s="47">
        <v>160</v>
      </c>
      <c r="B25" s="46" t="s">
        <v>57</v>
      </c>
      <c r="C25" s="54" t="s">
        <v>60</v>
      </c>
      <c r="D25" s="56"/>
      <c r="E25" s="47">
        <v>4</v>
      </c>
      <c r="F25" s="47"/>
      <c r="G25" s="50" t="s">
        <v>45</v>
      </c>
      <c r="H25" s="51" t="s">
        <v>46</v>
      </c>
      <c r="I25" s="52"/>
      <c r="J25" s="53"/>
      <c r="K25" s="46" t="s">
        <v>47</v>
      </c>
      <c r="L25" s="54" t="s">
        <v>61</v>
      </c>
      <c r="M25" s="55"/>
      <c r="N25" s="56"/>
      <c r="O25" s="57" t="s">
        <v>46</v>
      </c>
      <c r="P25" s="58"/>
      <c r="Q25" s="62"/>
      <c r="R25" s="50" t="s">
        <v>47</v>
      </c>
      <c r="S25" s="61"/>
      <c r="T25" s="59" t="s">
        <v>51</v>
      </c>
      <c r="U25" s="60"/>
      <c r="V25" s="46" t="s">
        <v>52</v>
      </c>
      <c r="W25" s="51" t="s">
        <v>53</v>
      </c>
      <c r="X25" s="52"/>
    </row>
    <row r="26" spans="1:24" ht="11.85" customHeight="1" x14ac:dyDescent="0.2">
      <c r="A26" s="47">
        <v>161</v>
      </c>
      <c r="B26" s="46" t="s">
        <v>57</v>
      </c>
      <c r="C26" s="48">
        <v>404</v>
      </c>
      <c r="D26" s="49"/>
      <c r="E26" s="47">
        <v>4</v>
      </c>
      <c r="F26" s="47"/>
      <c r="G26" s="50" t="s">
        <v>45</v>
      </c>
      <c r="H26" s="51" t="s">
        <v>46</v>
      </c>
      <c r="I26" s="52"/>
      <c r="J26" s="53"/>
      <c r="K26" s="46" t="s">
        <v>58</v>
      </c>
      <c r="L26" s="14"/>
      <c r="M26" s="15"/>
      <c r="N26" s="16"/>
      <c r="O26" s="57" t="s">
        <v>46</v>
      </c>
      <c r="P26" s="58"/>
      <c r="Q26" s="62"/>
      <c r="R26" s="50" t="s">
        <v>58</v>
      </c>
      <c r="S26" s="61"/>
      <c r="T26" s="59" t="s">
        <v>51</v>
      </c>
      <c r="U26" s="60"/>
      <c r="V26" s="46" t="s">
        <v>52</v>
      </c>
      <c r="W26" s="51" t="s">
        <v>53</v>
      </c>
      <c r="X26" s="52"/>
    </row>
    <row r="27" spans="1:24" ht="11.85" customHeight="1" x14ac:dyDescent="0.2">
      <c r="A27" s="47">
        <v>162</v>
      </c>
      <c r="B27" s="46" t="s">
        <v>57</v>
      </c>
      <c r="C27" s="48">
        <v>402</v>
      </c>
      <c r="D27" s="49"/>
      <c r="E27" s="47">
        <v>4</v>
      </c>
      <c r="F27" s="47"/>
      <c r="G27" s="50" t="s">
        <v>45</v>
      </c>
      <c r="H27" s="51" t="s">
        <v>46</v>
      </c>
      <c r="I27" s="52"/>
      <c r="J27" s="53"/>
      <c r="K27" s="46" t="s">
        <v>47</v>
      </c>
      <c r="L27" s="14"/>
      <c r="M27" s="15"/>
      <c r="N27" s="16"/>
      <c r="O27" s="57" t="s">
        <v>46</v>
      </c>
      <c r="P27" s="58"/>
      <c r="Q27" s="62"/>
      <c r="R27" s="50" t="s">
        <v>47</v>
      </c>
      <c r="S27" s="61"/>
      <c r="T27" s="59" t="s">
        <v>51</v>
      </c>
      <c r="U27" s="60"/>
      <c r="V27" s="46" t="s">
        <v>52</v>
      </c>
      <c r="W27" s="51" t="s">
        <v>53</v>
      </c>
      <c r="X27" s="52"/>
    </row>
    <row r="28" spans="1:24" ht="11.85" customHeight="1" x14ac:dyDescent="0.2">
      <c r="A28" s="47">
        <v>163</v>
      </c>
      <c r="B28" s="46" t="s">
        <v>57</v>
      </c>
      <c r="C28" s="48">
        <v>404</v>
      </c>
      <c r="D28" s="49"/>
      <c r="E28" s="47">
        <v>4</v>
      </c>
      <c r="F28" s="47"/>
      <c r="G28" s="50" t="s">
        <v>45</v>
      </c>
      <c r="H28" s="51" t="s">
        <v>46</v>
      </c>
      <c r="I28" s="52"/>
      <c r="J28" s="53"/>
      <c r="K28" s="46" t="s">
        <v>47</v>
      </c>
      <c r="L28" s="14"/>
      <c r="M28" s="15"/>
      <c r="N28" s="16"/>
      <c r="O28" s="57" t="s">
        <v>46</v>
      </c>
      <c r="P28" s="58"/>
      <c r="Q28" s="62"/>
      <c r="R28" s="50" t="s">
        <v>47</v>
      </c>
      <c r="S28" s="61"/>
      <c r="T28" s="59" t="s">
        <v>51</v>
      </c>
      <c r="U28" s="60"/>
      <c r="V28" s="46" t="s">
        <v>52</v>
      </c>
      <c r="W28" s="51" t="s">
        <v>53</v>
      </c>
      <c r="X28" s="52"/>
    </row>
    <row r="29" spans="1:24" ht="11.85" customHeight="1" x14ac:dyDescent="0.2">
      <c r="A29" s="47">
        <v>164</v>
      </c>
      <c r="B29" s="46" t="s">
        <v>56</v>
      </c>
      <c r="C29" s="48">
        <v>306</v>
      </c>
      <c r="D29" s="49"/>
      <c r="E29" s="47">
        <v>3</v>
      </c>
      <c r="F29" s="47"/>
      <c r="G29" s="50" t="s">
        <v>45</v>
      </c>
      <c r="H29" s="51" t="s">
        <v>62</v>
      </c>
      <c r="I29" s="52"/>
      <c r="J29" s="53"/>
      <c r="K29" s="46" t="s">
        <v>47</v>
      </c>
      <c r="L29" s="14"/>
      <c r="M29" s="15"/>
      <c r="N29" s="16"/>
      <c r="O29" s="57" t="s">
        <v>62</v>
      </c>
      <c r="P29" s="58"/>
      <c r="Q29" s="62"/>
      <c r="R29" s="50" t="s">
        <v>47</v>
      </c>
      <c r="S29" s="61"/>
      <c r="T29" s="59" t="s">
        <v>51</v>
      </c>
      <c r="U29" s="60"/>
      <c r="V29" s="46" t="s">
        <v>52</v>
      </c>
      <c r="W29" s="51" t="s">
        <v>53</v>
      </c>
      <c r="X29" s="52"/>
    </row>
    <row r="30" spans="1:24" ht="11.85" customHeight="1" x14ac:dyDescent="0.2">
      <c r="A30" s="47">
        <v>165</v>
      </c>
      <c r="B30" s="46" t="s">
        <v>56</v>
      </c>
      <c r="C30" s="54" t="s">
        <v>63</v>
      </c>
      <c r="D30" s="56"/>
      <c r="E30" s="47">
        <v>3</v>
      </c>
      <c r="F30" s="47"/>
      <c r="G30" s="50" t="s">
        <v>45</v>
      </c>
      <c r="H30" s="51" t="s">
        <v>62</v>
      </c>
      <c r="I30" s="52"/>
      <c r="J30" s="53"/>
      <c r="K30" s="46" t="s">
        <v>47</v>
      </c>
      <c r="L30" s="14"/>
      <c r="M30" s="15"/>
      <c r="N30" s="16"/>
      <c r="O30" s="14"/>
      <c r="P30" s="16"/>
      <c r="Q30" s="18"/>
      <c r="R30" s="17"/>
      <c r="S30" s="66"/>
      <c r="T30" s="59" t="s">
        <v>51</v>
      </c>
      <c r="U30" s="60"/>
      <c r="V30" s="46" t="s">
        <v>52</v>
      </c>
      <c r="W30" s="14"/>
      <c r="X30" s="16"/>
    </row>
    <row r="31" spans="1:24" ht="11.85" customHeight="1" x14ac:dyDescent="0.2">
      <c r="A31" s="47">
        <v>166</v>
      </c>
      <c r="B31" s="46" t="s">
        <v>56</v>
      </c>
      <c r="C31" s="48">
        <v>308</v>
      </c>
      <c r="D31" s="49"/>
      <c r="E31" s="47">
        <v>3</v>
      </c>
      <c r="F31" s="47"/>
      <c r="G31" s="50" t="s">
        <v>45</v>
      </c>
      <c r="H31" s="51" t="s">
        <v>64</v>
      </c>
      <c r="I31" s="52"/>
      <c r="J31" s="53"/>
      <c r="K31" s="46" t="s">
        <v>58</v>
      </c>
      <c r="L31" s="54" t="s">
        <v>59</v>
      </c>
      <c r="M31" s="55"/>
      <c r="N31" s="56"/>
      <c r="O31" s="57" t="s">
        <v>64</v>
      </c>
      <c r="P31" s="58"/>
      <c r="Q31" s="62"/>
      <c r="R31" s="50" t="s">
        <v>58</v>
      </c>
      <c r="S31" s="61"/>
      <c r="T31" s="59" t="s">
        <v>51</v>
      </c>
      <c r="U31" s="60"/>
      <c r="V31" s="46" t="s">
        <v>52</v>
      </c>
      <c r="W31" s="51" t="s">
        <v>53</v>
      </c>
      <c r="X31" s="52"/>
    </row>
    <row r="32" spans="1:24" ht="11.85" customHeight="1" x14ac:dyDescent="0.2">
      <c r="A32" s="47">
        <v>167</v>
      </c>
      <c r="B32" s="46" t="s">
        <v>56</v>
      </c>
      <c r="C32" s="48">
        <v>308</v>
      </c>
      <c r="D32" s="49"/>
      <c r="E32" s="47">
        <v>3</v>
      </c>
      <c r="F32" s="47"/>
      <c r="G32" s="50" t="s">
        <v>45</v>
      </c>
      <c r="H32" s="51" t="s">
        <v>64</v>
      </c>
      <c r="I32" s="52"/>
      <c r="J32" s="53"/>
      <c r="K32" s="46" t="s">
        <v>58</v>
      </c>
      <c r="L32" s="54" t="s">
        <v>59</v>
      </c>
      <c r="M32" s="55"/>
      <c r="N32" s="56"/>
      <c r="O32" s="57" t="s">
        <v>65</v>
      </c>
      <c r="P32" s="58"/>
      <c r="Q32" s="62"/>
      <c r="R32" s="50" t="s">
        <v>50</v>
      </c>
      <c r="S32" s="61"/>
      <c r="T32" s="59" t="s">
        <v>51</v>
      </c>
      <c r="U32" s="60"/>
      <c r="V32" s="46" t="s">
        <v>52</v>
      </c>
      <c r="W32" s="51" t="s">
        <v>53</v>
      </c>
      <c r="X32" s="52"/>
    </row>
    <row r="33" spans="1:24" ht="11.85" customHeight="1" x14ac:dyDescent="0.2">
      <c r="A33" s="47">
        <v>168</v>
      </c>
      <c r="B33" s="46" t="s">
        <v>44</v>
      </c>
      <c r="C33" s="54" t="s">
        <v>66</v>
      </c>
      <c r="D33" s="56"/>
      <c r="E33" s="47">
        <v>2</v>
      </c>
      <c r="F33" s="47"/>
      <c r="G33" s="50" t="s">
        <v>67</v>
      </c>
      <c r="H33" s="51" t="s">
        <v>62</v>
      </c>
      <c r="I33" s="52"/>
      <c r="J33" s="53"/>
      <c r="K33" s="46" t="s">
        <v>50</v>
      </c>
      <c r="L33" s="14"/>
      <c r="M33" s="15"/>
      <c r="N33" s="16"/>
      <c r="O33" s="14"/>
      <c r="P33" s="16"/>
      <c r="Q33" s="18"/>
      <c r="R33" s="17"/>
      <c r="S33" s="66"/>
      <c r="T33" s="59" t="s">
        <v>51</v>
      </c>
      <c r="U33" s="60"/>
      <c r="V33" s="46" t="s">
        <v>52</v>
      </c>
      <c r="W33" s="14"/>
      <c r="X33" s="16"/>
    </row>
    <row r="34" spans="1:24" ht="11.85" customHeight="1" x14ac:dyDescent="0.2">
      <c r="A34" s="47">
        <v>169</v>
      </c>
      <c r="B34" s="46" t="s">
        <v>54</v>
      </c>
      <c r="C34" s="54" t="s">
        <v>66</v>
      </c>
      <c r="D34" s="56"/>
      <c r="E34" s="47">
        <v>2</v>
      </c>
      <c r="F34" s="47"/>
      <c r="G34" s="50" t="s">
        <v>67</v>
      </c>
      <c r="H34" s="51" t="s">
        <v>62</v>
      </c>
      <c r="I34" s="52"/>
      <c r="J34" s="53"/>
      <c r="K34" s="46" t="s">
        <v>50</v>
      </c>
      <c r="L34" s="14"/>
      <c r="M34" s="15"/>
      <c r="N34" s="16"/>
      <c r="O34" s="14"/>
      <c r="P34" s="16"/>
      <c r="Q34" s="18"/>
      <c r="R34" s="17"/>
      <c r="S34" s="66"/>
      <c r="T34" s="59" t="s">
        <v>51</v>
      </c>
      <c r="U34" s="60"/>
      <c r="V34" s="46" t="s">
        <v>52</v>
      </c>
      <c r="W34" s="14"/>
      <c r="X34" s="16"/>
    </row>
    <row r="35" spans="1:24" ht="11.85" customHeight="1" x14ac:dyDescent="0.2">
      <c r="A35" s="47">
        <v>170</v>
      </c>
      <c r="B35" s="46" t="s">
        <v>44</v>
      </c>
      <c r="C35" s="54" t="s">
        <v>68</v>
      </c>
      <c r="D35" s="56"/>
      <c r="E35" s="47">
        <v>2</v>
      </c>
      <c r="F35" s="47"/>
      <c r="G35" s="50" t="s">
        <v>67</v>
      </c>
      <c r="H35" s="51" t="s">
        <v>62</v>
      </c>
      <c r="I35" s="52"/>
      <c r="J35" s="53"/>
      <c r="K35" s="46" t="s">
        <v>50</v>
      </c>
      <c r="L35" s="14"/>
      <c r="M35" s="15"/>
      <c r="N35" s="16"/>
      <c r="O35" s="14"/>
      <c r="P35" s="16"/>
      <c r="Q35" s="18"/>
      <c r="R35" s="17"/>
      <c r="S35" s="66"/>
      <c r="T35" s="59" t="s">
        <v>51</v>
      </c>
      <c r="U35" s="60"/>
      <c r="V35" s="46" t="s">
        <v>52</v>
      </c>
      <c r="W35" s="14"/>
      <c r="X35" s="16"/>
    </row>
    <row r="36" spans="1:24" ht="11.85" customHeight="1" x14ac:dyDescent="0.2">
      <c r="A36" s="47">
        <v>171</v>
      </c>
      <c r="B36" s="46" t="s">
        <v>56</v>
      </c>
      <c r="C36" s="54" t="s">
        <v>69</v>
      </c>
      <c r="D36" s="56"/>
      <c r="E36" s="47">
        <v>3</v>
      </c>
      <c r="F36" s="47"/>
      <c r="G36" s="50" t="s">
        <v>67</v>
      </c>
      <c r="H36" s="51" t="s">
        <v>64</v>
      </c>
      <c r="I36" s="52"/>
      <c r="J36" s="53"/>
      <c r="K36" s="46" t="s">
        <v>50</v>
      </c>
      <c r="L36" s="14"/>
      <c r="M36" s="15"/>
      <c r="N36" s="16"/>
      <c r="O36" s="14"/>
      <c r="P36" s="16"/>
      <c r="Q36" s="18"/>
      <c r="R36" s="17"/>
      <c r="S36" s="66"/>
      <c r="T36" s="59" t="s">
        <v>51</v>
      </c>
      <c r="U36" s="60"/>
      <c r="V36" s="46" t="s">
        <v>52</v>
      </c>
      <c r="W36" s="14"/>
      <c r="X36" s="16"/>
    </row>
    <row r="37" spans="1:24" ht="11.85" customHeight="1" x14ac:dyDescent="0.2">
      <c r="A37" s="47">
        <v>172</v>
      </c>
      <c r="B37" s="46" t="s">
        <v>56</v>
      </c>
      <c r="C37" s="54" t="s">
        <v>69</v>
      </c>
      <c r="D37" s="56"/>
      <c r="E37" s="47">
        <v>3</v>
      </c>
      <c r="F37" s="47"/>
      <c r="G37" s="50" t="s">
        <v>67</v>
      </c>
      <c r="H37" s="51" t="s">
        <v>64</v>
      </c>
      <c r="I37" s="52"/>
      <c r="J37" s="53"/>
      <c r="K37" s="46" t="s">
        <v>50</v>
      </c>
      <c r="L37" s="14"/>
      <c r="M37" s="15"/>
      <c r="N37" s="16"/>
      <c r="O37" s="14"/>
      <c r="P37" s="16"/>
      <c r="Q37" s="18"/>
      <c r="R37" s="17"/>
      <c r="S37" s="66"/>
      <c r="T37" s="59" t="s">
        <v>51</v>
      </c>
      <c r="U37" s="60"/>
      <c r="V37" s="46" t="s">
        <v>52</v>
      </c>
      <c r="W37" s="14"/>
      <c r="X37" s="16"/>
    </row>
    <row r="38" spans="1:24" ht="11.85" customHeight="1" x14ac:dyDescent="0.2">
      <c r="A38" s="47">
        <v>173</v>
      </c>
      <c r="B38" s="46" t="s">
        <v>44</v>
      </c>
      <c r="C38" s="54" t="s">
        <v>66</v>
      </c>
      <c r="D38" s="56"/>
      <c r="E38" s="47">
        <v>2</v>
      </c>
      <c r="F38" s="47"/>
      <c r="G38" s="50" t="s">
        <v>67</v>
      </c>
      <c r="H38" s="51" t="s">
        <v>62</v>
      </c>
      <c r="I38" s="52"/>
      <c r="J38" s="53"/>
      <c r="K38" s="46" t="s">
        <v>50</v>
      </c>
      <c r="L38" s="14"/>
      <c r="M38" s="15"/>
      <c r="N38" s="16"/>
      <c r="O38" s="14"/>
      <c r="P38" s="16"/>
      <c r="Q38" s="18"/>
      <c r="R38" s="17"/>
      <c r="S38" s="66"/>
      <c r="T38" s="59" t="s">
        <v>51</v>
      </c>
      <c r="U38" s="60"/>
      <c r="V38" s="46" t="s">
        <v>52</v>
      </c>
      <c r="W38" s="14"/>
      <c r="X38" s="16"/>
    </row>
    <row r="39" spans="1:24" ht="11.85" customHeight="1" x14ac:dyDescent="0.2">
      <c r="A39" s="47">
        <v>174</v>
      </c>
      <c r="B39" s="46" t="s">
        <v>54</v>
      </c>
      <c r="C39" s="54" t="s">
        <v>66</v>
      </c>
      <c r="D39" s="56"/>
      <c r="E39" s="47">
        <v>2</v>
      </c>
      <c r="F39" s="47"/>
      <c r="G39" s="50" t="s">
        <v>67</v>
      </c>
      <c r="H39" s="51" t="s">
        <v>62</v>
      </c>
      <c r="I39" s="52"/>
      <c r="J39" s="53"/>
      <c r="K39" s="46" t="s">
        <v>50</v>
      </c>
      <c r="L39" s="14"/>
      <c r="M39" s="15"/>
      <c r="N39" s="16"/>
      <c r="O39" s="14"/>
      <c r="P39" s="16"/>
      <c r="Q39" s="18"/>
      <c r="R39" s="17"/>
      <c r="S39" s="66"/>
      <c r="T39" s="59" t="s">
        <v>51</v>
      </c>
      <c r="U39" s="60"/>
      <c r="V39" s="46" t="s">
        <v>52</v>
      </c>
      <c r="W39" s="14"/>
      <c r="X39" s="16"/>
    </row>
    <row r="40" spans="1:24" ht="11.85" customHeight="1" x14ac:dyDescent="0.2">
      <c r="A40" s="47">
        <v>175</v>
      </c>
      <c r="B40" s="46" t="s">
        <v>44</v>
      </c>
      <c r="C40" s="54" t="s">
        <v>66</v>
      </c>
      <c r="D40" s="56"/>
      <c r="E40" s="47">
        <v>2</v>
      </c>
      <c r="F40" s="47"/>
      <c r="G40" s="50" t="s">
        <v>67</v>
      </c>
      <c r="H40" s="51" t="s">
        <v>62</v>
      </c>
      <c r="I40" s="52"/>
      <c r="J40" s="53"/>
      <c r="K40" s="46" t="s">
        <v>50</v>
      </c>
      <c r="L40" s="14"/>
      <c r="M40" s="15"/>
      <c r="N40" s="16"/>
      <c r="O40" s="14"/>
      <c r="P40" s="16"/>
      <c r="Q40" s="18"/>
      <c r="R40" s="17"/>
      <c r="S40" s="66"/>
      <c r="T40" s="59" t="s">
        <v>51</v>
      </c>
      <c r="U40" s="60"/>
      <c r="V40" s="46" t="s">
        <v>52</v>
      </c>
      <c r="W40" s="14"/>
      <c r="X40" s="16"/>
    </row>
    <row r="41" spans="1:24" ht="11.85" customHeight="1" x14ac:dyDescent="0.2">
      <c r="A41" s="47">
        <v>176</v>
      </c>
      <c r="B41" s="46" t="s">
        <v>44</v>
      </c>
      <c r="C41" s="54" t="s">
        <v>66</v>
      </c>
      <c r="D41" s="56"/>
      <c r="E41" s="47">
        <v>2</v>
      </c>
      <c r="F41" s="47"/>
      <c r="G41" s="50" t="s">
        <v>67</v>
      </c>
      <c r="H41" s="51" t="s">
        <v>64</v>
      </c>
      <c r="I41" s="52"/>
      <c r="J41" s="53"/>
      <c r="K41" s="46" t="s">
        <v>58</v>
      </c>
      <c r="L41" s="14"/>
      <c r="M41" s="15"/>
      <c r="N41" s="16"/>
      <c r="O41" s="14"/>
      <c r="P41" s="16"/>
      <c r="Q41" s="18"/>
      <c r="R41" s="17"/>
      <c r="S41" s="66"/>
      <c r="T41" s="59" t="s">
        <v>51</v>
      </c>
      <c r="U41" s="60"/>
      <c r="V41" s="46" t="s">
        <v>52</v>
      </c>
      <c r="W41" s="14"/>
      <c r="X41" s="16"/>
    </row>
    <row r="42" spans="1:24" ht="11.85" customHeight="1" x14ac:dyDescent="0.2">
      <c r="A42" s="47">
        <v>177</v>
      </c>
      <c r="B42" s="46" t="s">
        <v>54</v>
      </c>
      <c r="C42" s="54" t="s">
        <v>66</v>
      </c>
      <c r="D42" s="56"/>
      <c r="E42" s="47">
        <v>2</v>
      </c>
      <c r="F42" s="47"/>
      <c r="G42" s="50" t="s">
        <v>67</v>
      </c>
      <c r="H42" s="51" t="s">
        <v>64</v>
      </c>
      <c r="I42" s="52"/>
      <c r="J42" s="53"/>
      <c r="K42" s="46" t="s">
        <v>58</v>
      </c>
      <c r="L42" s="14"/>
      <c r="M42" s="15"/>
      <c r="N42" s="16"/>
      <c r="O42" s="14"/>
      <c r="P42" s="16"/>
      <c r="Q42" s="18"/>
      <c r="R42" s="17"/>
      <c r="S42" s="66"/>
      <c r="T42" s="59" t="s">
        <v>51</v>
      </c>
      <c r="U42" s="60"/>
      <c r="V42" s="46" t="s">
        <v>52</v>
      </c>
      <c r="W42" s="14"/>
      <c r="X42" s="16"/>
    </row>
    <row r="43" spans="1:24" ht="11.85" customHeight="1" x14ac:dyDescent="0.2">
      <c r="A43" s="47">
        <v>178</v>
      </c>
      <c r="B43" s="46" t="s">
        <v>44</v>
      </c>
      <c r="C43" s="54" t="s">
        <v>66</v>
      </c>
      <c r="D43" s="56"/>
      <c r="E43" s="47">
        <v>2</v>
      </c>
      <c r="F43" s="47"/>
      <c r="G43" s="50" t="s">
        <v>67</v>
      </c>
      <c r="H43" s="51" t="s">
        <v>64</v>
      </c>
      <c r="I43" s="52"/>
      <c r="J43" s="53"/>
      <c r="K43" s="46" t="s">
        <v>58</v>
      </c>
      <c r="L43" s="14"/>
      <c r="M43" s="15"/>
      <c r="N43" s="16"/>
      <c r="O43" s="14"/>
      <c r="P43" s="16"/>
      <c r="Q43" s="18"/>
      <c r="R43" s="17"/>
      <c r="S43" s="66"/>
      <c r="T43" s="59" t="s">
        <v>51</v>
      </c>
      <c r="U43" s="60"/>
      <c r="V43" s="46" t="s">
        <v>52</v>
      </c>
      <c r="W43" s="14"/>
      <c r="X43" s="16"/>
    </row>
    <row r="44" spans="1:24" ht="11.85" customHeight="1" x14ac:dyDescent="0.2">
      <c r="A44" s="47">
        <v>179</v>
      </c>
      <c r="B44" s="46" t="s">
        <v>56</v>
      </c>
      <c r="C44" s="54" t="s">
        <v>69</v>
      </c>
      <c r="D44" s="56"/>
      <c r="E44" s="47">
        <v>3</v>
      </c>
      <c r="F44" s="47"/>
      <c r="G44" s="50" t="s">
        <v>67</v>
      </c>
      <c r="H44" s="51" t="s">
        <v>62</v>
      </c>
      <c r="I44" s="52"/>
      <c r="J44" s="53"/>
      <c r="K44" s="46" t="s">
        <v>47</v>
      </c>
      <c r="L44" s="14"/>
      <c r="M44" s="15"/>
      <c r="N44" s="16"/>
      <c r="O44" s="14"/>
      <c r="P44" s="16"/>
      <c r="Q44" s="18"/>
      <c r="R44" s="17"/>
      <c r="S44" s="66"/>
      <c r="T44" s="59" t="s">
        <v>51</v>
      </c>
      <c r="U44" s="60"/>
      <c r="V44" s="46" t="s">
        <v>52</v>
      </c>
      <c r="W44" s="14"/>
      <c r="X44" s="16"/>
    </row>
    <row r="45" spans="1:24" ht="11.85" customHeight="1" x14ac:dyDescent="0.2">
      <c r="A45" s="47">
        <v>180</v>
      </c>
      <c r="B45" s="46" t="s">
        <v>56</v>
      </c>
      <c r="C45" s="54" t="s">
        <v>70</v>
      </c>
      <c r="D45" s="56"/>
      <c r="E45" s="47">
        <v>3</v>
      </c>
      <c r="F45" s="47"/>
      <c r="G45" s="50" t="s">
        <v>67</v>
      </c>
      <c r="H45" s="51" t="s">
        <v>62</v>
      </c>
      <c r="I45" s="52"/>
      <c r="J45" s="53"/>
      <c r="K45" s="46" t="s">
        <v>47</v>
      </c>
      <c r="L45" s="14"/>
      <c r="M45" s="15"/>
      <c r="N45" s="16"/>
      <c r="O45" s="14"/>
      <c r="P45" s="16"/>
      <c r="Q45" s="18"/>
      <c r="R45" s="17"/>
      <c r="S45" s="66"/>
      <c r="T45" s="59" t="s">
        <v>51</v>
      </c>
      <c r="U45" s="60"/>
      <c r="V45" s="46" t="s">
        <v>52</v>
      </c>
      <c r="W45" s="14"/>
      <c r="X45" s="16"/>
    </row>
    <row r="46" spans="1:24" ht="11.85" customHeight="1" x14ac:dyDescent="0.2">
      <c r="A46" s="47">
        <v>181</v>
      </c>
      <c r="B46" s="46" t="s">
        <v>56</v>
      </c>
      <c r="C46" s="54" t="s">
        <v>69</v>
      </c>
      <c r="D46" s="56"/>
      <c r="E46" s="47">
        <v>3</v>
      </c>
      <c r="F46" s="47"/>
      <c r="G46" s="50" t="s">
        <v>67</v>
      </c>
      <c r="H46" s="51" t="s">
        <v>46</v>
      </c>
      <c r="I46" s="52"/>
      <c r="J46" s="53"/>
      <c r="K46" s="46" t="s">
        <v>58</v>
      </c>
      <c r="L46" s="14"/>
      <c r="M46" s="15"/>
      <c r="N46" s="16"/>
      <c r="O46" s="14"/>
      <c r="P46" s="16"/>
      <c r="Q46" s="18"/>
      <c r="R46" s="17"/>
      <c r="S46" s="66"/>
      <c r="T46" s="59" t="s">
        <v>51</v>
      </c>
      <c r="U46" s="60"/>
      <c r="V46" s="46" t="s">
        <v>52</v>
      </c>
      <c r="W46" s="14"/>
      <c r="X46" s="16"/>
    </row>
    <row r="47" spans="1:24" ht="11.85" customHeight="1" x14ac:dyDescent="0.2">
      <c r="A47" s="47">
        <v>182</v>
      </c>
      <c r="B47" s="46" t="s">
        <v>56</v>
      </c>
      <c r="C47" s="54" t="s">
        <v>69</v>
      </c>
      <c r="D47" s="56"/>
      <c r="E47" s="47">
        <v>3</v>
      </c>
      <c r="F47" s="47"/>
      <c r="G47" s="50" t="s">
        <v>67</v>
      </c>
      <c r="H47" s="51" t="s">
        <v>46</v>
      </c>
      <c r="I47" s="52"/>
      <c r="J47" s="53"/>
      <c r="K47" s="46" t="s">
        <v>58</v>
      </c>
      <c r="L47" s="14"/>
      <c r="M47" s="15"/>
      <c r="N47" s="16"/>
      <c r="O47" s="14"/>
      <c r="P47" s="16"/>
      <c r="Q47" s="18"/>
      <c r="R47" s="17"/>
      <c r="S47" s="66"/>
      <c r="T47" s="59" t="s">
        <v>51</v>
      </c>
      <c r="U47" s="60"/>
      <c r="V47" s="46" t="s">
        <v>52</v>
      </c>
      <c r="W47" s="14"/>
      <c r="X47" s="16"/>
    </row>
    <row r="48" spans="1:24" ht="11.85" customHeight="1" x14ac:dyDescent="0.2">
      <c r="A48" s="47">
        <v>183</v>
      </c>
      <c r="B48" s="46" t="s">
        <v>57</v>
      </c>
      <c r="C48" s="48">
        <v>2301</v>
      </c>
      <c r="D48" s="49"/>
      <c r="E48" s="47">
        <v>2</v>
      </c>
      <c r="F48" s="47"/>
      <c r="G48" s="50" t="s">
        <v>45</v>
      </c>
      <c r="H48" s="51" t="s">
        <v>46</v>
      </c>
      <c r="I48" s="52"/>
      <c r="J48" s="53"/>
      <c r="K48" s="46" t="s">
        <v>58</v>
      </c>
      <c r="L48" s="14"/>
      <c r="M48" s="15"/>
      <c r="N48" s="16"/>
      <c r="O48" s="14"/>
      <c r="P48" s="16"/>
      <c r="Q48" s="18"/>
      <c r="R48" s="17"/>
      <c r="S48" s="66"/>
      <c r="T48" s="59" t="s">
        <v>51</v>
      </c>
      <c r="U48" s="60"/>
      <c r="V48" s="46" t="s">
        <v>52</v>
      </c>
      <c r="W48" s="14"/>
      <c r="X48" s="16"/>
    </row>
    <row r="49" spans="1:24" ht="11.85" customHeight="1" x14ac:dyDescent="0.2">
      <c r="A49" s="47">
        <v>184</v>
      </c>
      <c r="B49" s="46" t="s">
        <v>57</v>
      </c>
      <c r="C49" s="48">
        <v>414</v>
      </c>
      <c r="D49" s="49"/>
      <c r="E49" s="47">
        <v>4</v>
      </c>
      <c r="F49" s="47"/>
      <c r="G49" s="50" t="s">
        <v>45</v>
      </c>
      <c r="H49" s="51" t="s">
        <v>62</v>
      </c>
      <c r="I49" s="52"/>
      <c r="J49" s="53"/>
      <c r="K49" s="46" t="s">
        <v>47</v>
      </c>
      <c r="L49" s="54" t="s">
        <v>61</v>
      </c>
      <c r="M49" s="55"/>
      <c r="N49" s="56"/>
      <c r="O49" s="57" t="s">
        <v>62</v>
      </c>
      <c r="P49" s="58"/>
      <c r="Q49" s="62"/>
      <c r="R49" s="50" t="s">
        <v>47</v>
      </c>
      <c r="S49" s="61"/>
      <c r="T49" s="59" t="s">
        <v>51</v>
      </c>
      <c r="U49" s="60"/>
      <c r="V49" s="46" t="s">
        <v>52</v>
      </c>
      <c r="W49" s="51" t="s">
        <v>53</v>
      </c>
      <c r="X49" s="52"/>
    </row>
    <row r="50" spans="1:24" ht="11.85" customHeight="1" x14ac:dyDescent="0.2">
      <c r="A50" s="47">
        <v>185</v>
      </c>
      <c r="B50" s="46" t="s">
        <v>57</v>
      </c>
      <c r="C50" s="48">
        <v>404</v>
      </c>
      <c r="D50" s="49"/>
      <c r="E50" s="47">
        <v>4</v>
      </c>
      <c r="F50" s="47"/>
      <c r="G50" s="50" t="s">
        <v>45</v>
      </c>
      <c r="H50" s="51" t="s">
        <v>46</v>
      </c>
      <c r="I50" s="52"/>
      <c r="J50" s="53"/>
      <c r="K50" s="46" t="s">
        <v>47</v>
      </c>
      <c r="L50" s="14"/>
      <c r="M50" s="15"/>
      <c r="N50" s="16"/>
      <c r="O50" s="57" t="s">
        <v>46</v>
      </c>
      <c r="P50" s="58"/>
      <c r="Q50" s="62"/>
      <c r="R50" s="50" t="s">
        <v>47</v>
      </c>
      <c r="S50" s="61"/>
      <c r="T50" s="59" t="s">
        <v>51</v>
      </c>
      <c r="U50" s="60"/>
      <c r="V50" s="46" t="s">
        <v>52</v>
      </c>
      <c r="W50" s="51" t="s">
        <v>53</v>
      </c>
      <c r="X50" s="52"/>
    </row>
    <row r="51" spans="1:24" ht="11.85" customHeight="1" x14ac:dyDescent="0.2">
      <c r="A51" s="47">
        <v>186</v>
      </c>
      <c r="B51" s="46" t="s">
        <v>57</v>
      </c>
      <c r="C51" s="54" t="s">
        <v>71</v>
      </c>
      <c r="D51" s="56"/>
      <c r="E51" s="47">
        <v>4</v>
      </c>
      <c r="F51" s="47"/>
      <c r="G51" s="50" t="s">
        <v>45</v>
      </c>
      <c r="H51" s="51" t="s">
        <v>46</v>
      </c>
      <c r="I51" s="52"/>
      <c r="J51" s="53"/>
      <c r="K51" s="46" t="s">
        <v>58</v>
      </c>
      <c r="L51" s="54" t="s">
        <v>61</v>
      </c>
      <c r="M51" s="55"/>
      <c r="N51" s="56"/>
      <c r="O51" s="57" t="s">
        <v>46</v>
      </c>
      <c r="P51" s="58"/>
      <c r="Q51" s="62"/>
      <c r="R51" s="50" t="s">
        <v>58</v>
      </c>
      <c r="S51" s="61"/>
      <c r="T51" s="59" t="s">
        <v>51</v>
      </c>
      <c r="U51" s="60"/>
      <c r="V51" s="46" t="s">
        <v>52</v>
      </c>
      <c r="W51" s="51" t="s">
        <v>53</v>
      </c>
      <c r="X51" s="52"/>
    </row>
    <row r="52" spans="1:24" ht="11.85" customHeight="1" x14ac:dyDescent="0.2">
      <c r="A52" s="47">
        <v>187</v>
      </c>
      <c r="B52" s="46" t="s">
        <v>57</v>
      </c>
      <c r="C52" s="48">
        <v>404</v>
      </c>
      <c r="D52" s="49"/>
      <c r="E52" s="47">
        <v>4</v>
      </c>
      <c r="F52" s="47"/>
      <c r="G52" s="50" t="s">
        <v>45</v>
      </c>
      <c r="H52" s="51" t="s">
        <v>46</v>
      </c>
      <c r="I52" s="52"/>
      <c r="J52" s="53"/>
      <c r="K52" s="46" t="s">
        <v>47</v>
      </c>
      <c r="L52" s="54" t="s">
        <v>59</v>
      </c>
      <c r="M52" s="55"/>
      <c r="N52" s="56"/>
      <c r="O52" s="57" t="s">
        <v>46</v>
      </c>
      <c r="P52" s="58"/>
      <c r="Q52" s="62"/>
      <c r="R52" s="50" t="s">
        <v>47</v>
      </c>
      <c r="S52" s="61"/>
      <c r="T52" s="59" t="s">
        <v>51</v>
      </c>
      <c r="U52" s="60"/>
      <c r="V52" s="46" t="s">
        <v>52</v>
      </c>
      <c r="W52" s="51" t="s">
        <v>53</v>
      </c>
      <c r="X52" s="52"/>
    </row>
    <row r="53" spans="1:24" ht="11.85" customHeight="1" x14ac:dyDescent="0.2">
      <c r="A53" s="47">
        <v>188</v>
      </c>
      <c r="B53" s="46" t="s">
        <v>57</v>
      </c>
      <c r="C53" s="48">
        <v>404</v>
      </c>
      <c r="D53" s="49"/>
      <c r="E53" s="47">
        <v>4</v>
      </c>
      <c r="F53" s="47"/>
      <c r="G53" s="50" t="s">
        <v>45</v>
      </c>
      <c r="H53" s="51" t="s">
        <v>62</v>
      </c>
      <c r="I53" s="52"/>
      <c r="J53" s="53"/>
      <c r="K53" s="46" t="s">
        <v>47</v>
      </c>
      <c r="L53" s="14"/>
      <c r="M53" s="15"/>
      <c r="N53" s="16"/>
      <c r="O53" s="57" t="s">
        <v>62</v>
      </c>
      <c r="P53" s="58"/>
      <c r="Q53" s="62"/>
      <c r="R53" s="50" t="s">
        <v>47</v>
      </c>
      <c r="S53" s="61"/>
      <c r="T53" s="59" t="s">
        <v>51</v>
      </c>
      <c r="U53" s="60"/>
      <c r="V53" s="46" t="s">
        <v>52</v>
      </c>
      <c r="W53" s="51" t="s">
        <v>53</v>
      </c>
      <c r="X53" s="52"/>
    </row>
    <row r="54" spans="1:24" ht="11.85" customHeight="1" x14ac:dyDescent="0.2">
      <c r="A54" s="47">
        <v>189</v>
      </c>
      <c r="B54" s="46" t="s">
        <v>57</v>
      </c>
      <c r="C54" s="54" t="s">
        <v>71</v>
      </c>
      <c r="D54" s="56"/>
      <c r="E54" s="47">
        <v>4</v>
      </c>
      <c r="F54" s="47"/>
      <c r="G54" s="50" t="s">
        <v>45</v>
      </c>
      <c r="H54" s="51" t="s">
        <v>46</v>
      </c>
      <c r="I54" s="52"/>
      <c r="J54" s="53"/>
      <c r="K54" s="46" t="s">
        <v>58</v>
      </c>
      <c r="L54" s="54" t="s">
        <v>61</v>
      </c>
      <c r="M54" s="55"/>
      <c r="N54" s="56"/>
      <c r="O54" s="57" t="s">
        <v>46</v>
      </c>
      <c r="P54" s="58"/>
      <c r="Q54" s="62"/>
      <c r="R54" s="50" t="s">
        <v>58</v>
      </c>
      <c r="S54" s="61"/>
      <c r="T54" s="59" t="s">
        <v>51</v>
      </c>
      <c r="U54" s="60"/>
      <c r="V54" s="46" t="s">
        <v>52</v>
      </c>
      <c r="W54" s="51" t="s">
        <v>53</v>
      </c>
      <c r="X54" s="52"/>
    </row>
    <row r="55" spans="1:24" ht="11.85" customHeight="1" x14ac:dyDescent="0.2">
      <c r="A55" s="47">
        <v>190</v>
      </c>
      <c r="B55" s="46" t="s">
        <v>57</v>
      </c>
      <c r="C55" s="48">
        <v>404</v>
      </c>
      <c r="D55" s="49"/>
      <c r="E55" s="47">
        <v>4</v>
      </c>
      <c r="F55" s="47"/>
      <c r="G55" s="50" t="s">
        <v>45</v>
      </c>
      <c r="H55" s="51" t="s">
        <v>46</v>
      </c>
      <c r="I55" s="52"/>
      <c r="J55" s="53"/>
      <c r="K55" s="46" t="s">
        <v>47</v>
      </c>
      <c r="L55" s="14"/>
      <c r="M55" s="15"/>
      <c r="N55" s="16"/>
      <c r="O55" s="57" t="s">
        <v>46</v>
      </c>
      <c r="P55" s="58"/>
      <c r="Q55" s="62"/>
      <c r="R55" s="50" t="s">
        <v>58</v>
      </c>
      <c r="S55" s="61"/>
      <c r="T55" s="59" t="s">
        <v>51</v>
      </c>
      <c r="U55" s="60"/>
      <c r="V55" s="46" t="s">
        <v>52</v>
      </c>
      <c r="W55" s="51" t="s">
        <v>53</v>
      </c>
      <c r="X55" s="52"/>
    </row>
    <row r="56" spans="1:24" ht="11.85" customHeight="1" x14ac:dyDescent="0.2">
      <c r="A56" s="47">
        <v>191</v>
      </c>
      <c r="B56" s="46" t="s">
        <v>57</v>
      </c>
      <c r="C56" s="48">
        <v>414</v>
      </c>
      <c r="D56" s="49"/>
      <c r="E56" s="47">
        <v>4</v>
      </c>
      <c r="F56" s="47"/>
      <c r="G56" s="50" t="s">
        <v>45</v>
      </c>
      <c r="H56" s="51" t="s">
        <v>62</v>
      </c>
      <c r="I56" s="52"/>
      <c r="J56" s="53"/>
      <c r="K56" s="46" t="s">
        <v>47</v>
      </c>
      <c r="L56" s="54" t="s">
        <v>61</v>
      </c>
      <c r="M56" s="55"/>
      <c r="N56" s="56"/>
      <c r="O56" s="57" t="s">
        <v>62</v>
      </c>
      <c r="P56" s="58"/>
      <c r="Q56" s="62"/>
      <c r="R56" s="50" t="s">
        <v>47</v>
      </c>
      <c r="S56" s="61"/>
      <c r="T56" s="59" t="s">
        <v>51</v>
      </c>
      <c r="U56" s="60"/>
      <c r="V56" s="46" t="s">
        <v>52</v>
      </c>
      <c r="W56" s="51" t="s">
        <v>53</v>
      </c>
      <c r="X56" s="52"/>
    </row>
    <row r="57" spans="1:24" ht="11.85" customHeight="1" x14ac:dyDescent="0.2">
      <c r="A57" s="47">
        <v>192</v>
      </c>
      <c r="B57" s="46" t="s">
        <v>57</v>
      </c>
      <c r="C57" s="48">
        <v>402</v>
      </c>
      <c r="D57" s="49"/>
      <c r="E57" s="47">
        <v>4</v>
      </c>
      <c r="F57" s="47"/>
      <c r="G57" s="50" t="s">
        <v>45</v>
      </c>
      <c r="H57" s="51" t="s">
        <v>65</v>
      </c>
      <c r="I57" s="52"/>
      <c r="J57" s="53"/>
      <c r="K57" s="46" t="s">
        <v>50</v>
      </c>
      <c r="L57" s="54" t="s">
        <v>72</v>
      </c>
      <c r="M57" s="55"/>
      <c r="N57" s="56"/>
      <c r="O57" s="57" t="s">
        <v>65</v>
      </c>
      <c r="P57" s="58"/>
      <c r="Q57" s="62"/>
      <c r="R57" s="50" t="s">
        <v>50</v>
      </c>
      <c r="S57" s="61"/>
      <c r="T57" s="59" t="s">
        <v>51</v>
      </c>
      <c r="U57" s="60"/>
      <c r="V57" s="46" t="s">
        <v>52</v>
      </c>
      <c r="W57" s="51" t="s">
        <v>53</v>
      </c>
      <c r="X57" s="52"/>
    </row>
    <row r="58" spans="1:24" ht="11.85" customHeight="1" x14ac:dyDescent="0.2">
      <c r="A58" s="47">
        <v>193</v>
      </c>
      <c r="B58" s="46" t="s">
        <v>57</v>
      </c>
      <c r="C58" s="48">
        <v>306</v>
      </c>
      <c r="D58" s="49"/>
      <c r="E58" s="47">
        <v>3</v>
      </c>
      <c r="F58" s="47"/>
      <c r="G58" s="50" t="s">
        <v>45</v>
      </c>
      <c r="H58" s="51" t="s">
        <v>65</v>
      </c>
      <c r="I58" s="52"/>
      <c r="J58" s="53"/>
      <c r="K58" s="46" t="s">
        <v>58</v>
      </c>
      <c r="L58" s="14"/>
      <c r="M58" s="15"/>
      <c r="N58" s="16"/>
      <c r="O58" s="57" t="s">
        <v>49</v>
      </c>
      <c r="P58" s="58"/>
      <c r="Q58" s="62"/>
      <c r="R58" s="50" t="s">
        <v>50</v>
      </c>
      <c r="S58" s="61"/>
      <c r="T58" s="59" t="s">
        <v>51</v>
      </c>
      <c r="U58" s="60"/>
      <c r="V58" s="46" t="s">
        <v>52</v>
      </c>
      <c r="W58" s="51" t="s">
        <v>53</v>
      </c>
      <c r="X58" s="52"/>
    </row>
    <row r="59" spans="1:24" ht="11.85" customHeight="1" x14ac:dyDescent="0.2">
      <c r="A59" s="47">
        <v>194</v>
      </c>
      <c r="B59" s="46" t="s">
        <v>57</v>
      </c>
      <c r="C59" s="54" t="s">
        <v>73</v>
      </c>
      <c r="D59" s="56"/>
      <c r="E59" s="47">
        <v>3</v>
      </c>
      <c r="F59" s="47"/>
      <c r="G59" s="50" t="s">
        <v>45</v>
      </c>
      <c r="H59" s="51" t="s">
        <v>49</v>
      </c>
      <c r="I59" s="52"/>
      <c r="J59" s="53"/>
      <c r="K59" s="46" t="s">
        <v>50</v>
      </c>
      <c r="L59" s="14"/>
      <c r="M59" s="15"/>
      <c r="N59" s="16"/>
      <c r="O59" s="57" t="s">
        <v>74</v>
      </c>
      <c r="P59" s="58"/>
      <c r="Q59" s="62"/>
      <c r="R59" s="50" t="s">
        <v>50</v>
      </c>
      <c r="S59" s="61"/>
      <c r="T59" s="59" t="s">
        <v>51</v>
      </c>
      <c r="U59" s="60"/>
      <c r="V59" s="46" t="s">
        <v>52</v>
      </c>
      <c r="W59" s="51" t="s">
        <v>53</v>
      </c>
      <c r="X59" s="52"/>
    </row>
    <row r="60" spans="1:24" ht="11.85" customHeight="1" x14ac:dyDescent="0.2">
      <c r="A60" s="47">
        <v>195</v>
      </c>
      <c r="B60" s="46" t="s">
        <v>57</v>
      </c>
      <c r="C60" s="48">
        <v>414</v>
      </c>
      <c r="D60" s="49"/>
      <c r="E60" s="47">
        <v>4</v>
      </c>
      <c r="F60" s="47"/>
      <c r="G60" s="50" t="s">
        <v>45</v>
      </c>
      <c r="H60" s="51" t="s">
        <v>65</v>
      </c>
      <c r="I60" s="52"/>
      <c r="J60" s="53"/>
      <c r="K60" s="46" t="s">
        <v>50</v>
      </c>
      <c r="L60" s="54" t="s">
        <v>72</v>
      </c>
      <c r="M60" s="55"/>
      <c r="N60" s="56"/>
      <c r="O60" s="57" t="s">
        <v>65</v>
      </c>
      <c r="P60" s="58"/>
      <c r="Q60" s="62"/>
      <c r="R60" s="50" t="s">
        <v>50</v>
      </c>
      <c r="S60" s="61"/>
      <c r="T60" s="59" t="s">
        <v>51</v>
      </c>
      <c r="U60" s="60"/>
      <c r="V60" s="46" t="s">
        <v>52</v>
      </c>
      <c r="W60" s="51" t="s">
        <v>53</v>
      </c>
      <c r="X60" s="52"/>
    </row>
    <row r="61" spans="1:24" ht="11.85" customHeight="1" x14ac:dyDescent="0.2">
      <c r="A61" s="47">
        <v>196</v>
      </c>
      <c r="B61" s="46" t="s">
        <v>57</v>
      </c>
      <c r="C61" s="48">
        <v>402</v>
      </c>
      <c r="D61" s="49"/>
      <c r="E61" s="47">
        <v>4</v>
      </c>
      <c r="F61" s="47"/>
      <c r="G61" s="50" t="s">
        <v>45</v>
      </c>
      <c r="H61" s="51" t="s">
        <v>65</v>
      </c>
      <c r="I61" s="52"/>
      <c r="J61" s="53"/>
      <c r="K61" s="46" t="s">
        <v>50</v>
      </c>
      <c r="L61" s="54" t="s">
        <v>72</v>
      </c>
      <c r="M61" s="55"/>
      <c r="N61" s="56"/>
      <c r="O61" s="57" t="s">
        <v>65</v>
      </c>
      <c r="P61" s="58"/>
      <c r="Q61" s="62"/>
      <c r="R61" s="50" t="s">
        <v>50</v>
      </c>
      <c r="S61" s="61"/>
      <c r="T61" s="59" t="s">
        <v>51</v>
      </c>
      <c r="U61" s="60"/>
      <c r="V61" s="46" t="s">
        <v>52</v>
      </c>
      <c r="W61" s="51" t="s">
        <v>53</v>
      </c>
      <c r="X61" s="52"/>
    </row>
    <row r="62" spans="1:24" ht="11.85" customHeight="1" x14ac:dyDescent="0.2">
      <c r="A62" s="47">
        <v>197</v>
      </c>
      <c r="B62" s="46" t="s">
        <v>57</v>
      </c>
      <c r="C62" s="48">
        <v>501</v>
      </c>
      <c r="D62" s="49"/>
      <c r="E62" s="47">
        <v>5</v>
      </c>
      <c r="F62" s="47"/>
      <c r="G62" s="50" t="s">
        <v>45</v>
      </c>
      <c r="H62" s="51" t="s">
        <v>49</v>
      </c>
      <c r="I62" s="52"/>
      <c r="J62" s="53"/>
      <c r="K62" s="46" t="s">
        <v>58</v>
      </c>
      <c r="L62" s="54" t="s">
        <v>61</v>
      </c>
      <c r="M62" s="55"/>
      <c r="N62" s="56"/>
      <c r="O62" s="57" t="s">
        <v>49</v>
      </c>
      <c r="P62" s="58"/>
      <c r="Q62" s="62"/>
      <c r="R62" s="50" t="s">
        <v>58</v>
      </c>
      <c r="S62" s="61"/>
      <c r="T62" s="59" t="s">
        <v>51</v>
      </c>
      <c r="U62" s="60"/>
      <c r="V62" s="46" t="s">
        <v>52</v>
      </c>
      <c r="W62" s="51" t="s">
        <v>53</v>
      </c>
      <c r="X62" s="52"/>
    </row>
    <row r="63" spans="1:24" ht="11.85" customHeight="1" x14ac:dyDescent="0.2">
      <c r="A63" s="47">
        <v>198</v>
      </c>
      <c r="B63" s="46" t="s">
        <v>56</v>
      </c>
      <c r="C63" s="48">
        <v>308</v>
      </c>
      <c r="D63" s="49"/>
      <c r="E63" s="47">
        <v>3</v>
      </c>
      <c r="F63" s="47"/>
      <c r="G63" s="50" t="s">
        <v>45</v>
      </c>
      <c r="H63" s="51" t="s">
        <v>65</v>
      </c>
      <c r="I63" s="52"/>
      <c r="J63" s="53"/>
      <c r="K63" s="46" t="s">
        <v>50</v>
      </c>
      <c r="L63" s="14"/>
      <c r="M63" s="15"/>
      <c r="N63" s="16"/>
      <c r="O63" s="57" t="s">
        <v>65</v>
      </c>
      <c r="P63" s="58"/>
      <c r="Q63" s="62"/>
      <c r="R63" s="50" t="s">
        <v>50</v>
      </c>
      <c r="S63" s="61"/>
      <c r="T63" s="59" t="s">
        <v>51</v>
      </c>
      <c r="U63" s="60"/>
      <c r="V63" s="46" t="s">
        <v>52</v>
      </c>
      <c r="W63" s="51" t="s">
        <v>53</v>
      </c>
      <c r="X63" s="52"/>
    </row>
    <row r="64" spans="1:24" ht="11.85" customHeight="1" x14ac:dyDescent="0.2">
      <c r="A64" s="47">
        <v>199</v>
      </c>
      <c r="B64" s="46" t="s">
        <v>56</v>
      </c>
      <c r="C64" s="48">
        <v>308</v>
      </c>
      <c r="D64" s="49"/>
      <c r="E64" s="47">
        <v>3</v>
      </c>
      <c r="F64" s="47"/>
      <c r="G64" s="50" t="s">
        <v>45</v>
      </c>
      <c r="H64" s="51" t="s">
        <v>65</v>
      </c>
      <c r="I64" s="52"/>
      <c r="J64" s="53"/>
      <c r="K64" s="46" t="s">
        <v>50</v>
      </c>
      <c r="L64" s="14"/>
      <c r="M64" s="15"/>
      <c r="N64" s="16"/>
      <c r="O64" s="57" t="s">
        <v>49</v>
      </c>
      <c r="P64" s="58"/>
      <c r="Q64" s="62"/>
      <c r="R64" s="50" t="s">
        <v>58</v>
      </c>
      <c r="S64" s="61"/>
      <c r="T64" s="59" t="s">
        <v>51</v>
      </c>
      <c r="U64" s="60"/>
      <c r="V64" s="46" t="s">
        <v>52</v>
      </c>
      <c r="W64" s="51" t="s">
        <v>53</v>
      </c>
      <c r="X64" s="52"/>
    </row>
    <row r="65" spans="1:24" ht="11.85" customHeight="1" x14ac:dyDescent="0.2">
      <c r="A65" s="47">
        <v>200</v>
      </c>
      <c r="B65" s="46" t="s">
        <v>57</v>
      </c>
      <c r="C65" s="48">
        <v>402</v>
      </c>
      <c r="D65" s="49"/>
      <c r="E65" s="47">
        <v>4</v>
      </c>
      <c r="F65" s="47"/>
      <c r="G65" s="50" t="s">
        <v>45</v>
      </c>
      <c r="H65" s="51" t="s">
        <v>49</v>
      </c>
      <c r="I65" s="52"/>
      <c r="J65" s="53"/>
      <c r="K65" s="46" t="s">
        <v>58</v>
      </c>
      <c r="L65" s="54" t="s">
        <v>61</v>
      </c>
      <c r="M65" s="55"/>
      <c r="N65" s="56"/>
      <c r="O65" s="57" t="s">
        <v>49</v>
      </c>
      <c r="P65" s="58"/>
      <c r="Q65" s="62"/>
      <c r="R65" s="50" t="s">
        <v>58</v>
      </c>
      <c r="S65" s="61"/>
      <c r="T65" s="59" t="s">
        <v>51</v>
      </c>
      <c r="U65" s="60"/>
      <c r="V65" s="46" t="s">
        <v>52</v>
      </c>
      <c r="W65" s="51" t="s">
        <v>53</v>
      </c>
      <c r="X65" s="52"/>
    </row>
    <row r="66" spans="1:24" ht="11.85" customHeight="1" x14ac:dyDescent="0.2">
      <c r="A66" s="47">
        <v>201</v>
      </c>
      <c r="B66" s="46" t="s">
        <v>57</v>
      </c>
      <c r="C66" s="48">
        <v>404</v>
      </c>
      <c r="D66" s="49"/>
      <c r="E66" s="47">
        <v>4</v>
      </c>
      <c r="F66" s="47"/>
      <c r="G66" s="50" t="s">
        <v>45</v>
      </c>
      <c r="H66" s="51" t="s">
        <v>65</v>
      </c>
      <c r="I66" s="52"/>
      <c r="J66" s="53"/>
      <c r="K66" s="46" t="s">
        <v>50</v>
      </c>
      <c r="L66" s="14"/>
      <c r="M66" s="15"/>
      <c r="N66" s="16"/>
      <c r="O66" s="57" t="s">
        <v>65</v>
      </c>
      <c r="P66" s="58"/>
      <c r="Q66" s="62"/>
      <c r="R66" s="50" t="s">
        <v>50</v>
      </c>
      <c r="S66" s="61"/>
      <c r="T66" s="59" t="s">
        <v>51</v>
      </c>
      <c r="U66" s="60"/>
      <c r="V66" s="46" t="s">
        <v>52</v>
      </c>
      <c r="W66" s="51" t="s">
        <v>53</v>
      </c>
      <c r="X66" s="52"/>
    </row>
    <row r="67" spans="1:24" ht="11.85" customHeight="1" x14ac:dyDescent="0.2">
      <c r="A67" s="47">
        <v>202</v>
      </c>
      <c r="B67" s="46" t="s">
        <v>57</v>
      </c>
      <c r="C67" s="48">
        <v>404</v>
      </c>
      <c r="D67" s="49"/>
      <c r="E67" s="47">
        <v>4</v>
      </c>
      <c r="F67" s="47"/>
      <c r="G67" s="50" t="s">
        <v>45</v>
      </c>
      <c r="H67" s="51" t="s">
        <v>49</v>
      </c>
      <c r="I67" s="52"/>
      <c r="J67" s="53"/>
      <c r="K67" s="46" t="s">
        <v>50</v>
      </c>
      <c r="L67" s="14"/>
      <c r="M67" s="15"/>
      <c r="N67" s="16"/>
      <c r="O67" s="57" t="s">
        <v>49</v>
      </c>
      <c r="P67" s="58"/>
      <c r="Q67" s="62"/>
      <c r="R67" s="50" t="s">
        <v>50</v>
      </c>
      <c r="S67" s="61"/>
      <c r="T67" s="59" t="s">
        <v>51</v>
      </c>
      <c r="U67" s="60"/>
      <c r="V67" s="46" t="s">
        <v>52</v>
      </c>
      <c r="W67" s="51" t="s">
        <v>53</v>
      </c>
      <c r="X67" s="52"/>
    </row>
    <row r="68" spans="1:24" ht="11.85" customHeight="1" x14ac:dyDescent="0.2">
      <c r="A68" s="17"/>
      <c r="B68" s="17"/>
      <c r="C68" s="14"/>
      <c r="D68" s="16"/>
      <c r="E68" s="17"/>
      <c r="F68" s="17"/>
      <c r="G68" s="17"/>
      <c r="H68" s="14"/>
      <c r="I68" s="16"/>
      <c r="J68" s="18"/>
      <c r="K68" s="17"/>
      <c r="L68" s="14"/>
      <c r="M68" s="15"/>
      <c r="N68" s="16"/>
      <c r="O68" s="14"/>
      <c r="P68" s="16"/>
      <c r="Q68" s="18"/>
      <c r="R68" s="17"/>
      <c r="S68" s="66"/>
      <c r="T68" s="14"/>
      <c r="U68" s="16"/>
      <c r="V68" s="17"/>
      <c r="W68" s="14"/>
      <c r="X68" s="16"/>
    </row>
    <row r="70" spans="1:24" ht="12.75" customHeight="1" x14ac:dyDescent="0.2">
      <c r="C70" s="9" t="s">
        <v>1</v>
      </c>
      <c r="D70" s="9">
        <v>10</v>
      </c>
      <c r="E70" s="19">
        <f>D70/52</f>
        <v>0.19230769230769232</v>
      </c>
      <c r="G70" s="1" t="s">
        <v>5</v>
      </c>
      <c r="H70" s="2">
        <v>19</v>
      </c>
      <c r="I70" s="3">
        <f>H70/52</f>
        <v>0.36538461538461536</v>
      </c>
      <c r="J70" s="3"/>
      <c r="K70" s="4" t="s">
        <v>6</v>
      </c>
      <c r="L70" s="2">
        <v>16</v>
      </c>
      <c r="M70" s="19">
        <f>L70/52</f>
        <v>0.30769230769230771</v>
      </c>
      <c r="O70" s="2" t="s">
        <v>46</v>
      </c>
      <c r="P70" s="63">
        <v>15</v>
      </c>
      <c r="Q70" s="3">
        <f>P70/34</f>
        <v>0.44117647058823528</v>
      </c>
      <c r="R70" s="50" t="s">
        <v>50</v>
      </c>
      <c r="S70" s="9">
        <v>11</v>
      </c>
      <c r="T70" s="19">
        <f>S70/34</f>
        <v>0.3235294117647059</v>
      </c>
    </row>
    <row r="71" spans="1:24" ht="12.75" customHeight="1" x14ac:dyDescent="0.2">
      <c r="C71" s="9" t="s">
        <v>2</v>
      </c>
      <c r="D71" s="9">
        <v>21</v>
      </c>
      <c r="E71" s="19">
        <f t="shared" ref="E71:E73" si="0">D71/52</f>
        <v>0.40384615384615385</v>
      </c>
      <c r="G71" s="5" t="s">
        <v>7</v>
      </c>
      <c r="H71" s="2">
        <v>15</v>
      </c>
      <c r="I71" s="3">
        <f>H71/52</f>
        <v>0.28846153846153844</v>
      </c>
      <c r="J71" s="3"/>
      <c r="K71" s="6" t="s">
        <v>8</v>
      </c>
      <c r="L71" s="2">
        <v>15</v>
      </c>
      <c r="M71" s="19">
        <f t="shared" ref="M71:M72" si="1">L71/52</f>
        <v>0.28846153846153844</v>
      </c>
      <c r="O71" s="2" t="s">
        <v>62</v>
      </c>
      <c r="P71" s="63">
        <v>4</v>
      </c>
      <c r="Q71" s="3">
        <f t="shared" ref="Q71:Q75" si="2">P71/34</f>
        <v>0.11764705882352941</v>
      </c>
      <c r="R71" s="50" t="s">
        <v>58</v>
      </c>
      <c r="S71" s="9">
        <v>8</v>
      </c>
      <c r="T71" s="19">
        <f t="shared" ref="T71:T72" si="3">S71/34</f>
        <v>0.23529411764705882</v>
      </c>
    </row>
    <row r="72" spans="1:24" ht="12.75" customHeight="1" x14ac:dyDescent="0.2">
      <c r="C72" s="9" t="s">
        <v>3</v>
      </c>
      <c r="D72" s="9">
        <v>20</v>
      </c>
      <c r="E72" s="19">
        <f t="shared" si="0"/>
        <v>0.38461538461538464</v>
      </c>
      <c r="G72" s="7" t="s">
        <v>9</v>
      </c>
      <c r="H72" s="2">
        <v>7</v>
      </c>
      <c r="I72" s="3">
        <f t="shared" ref="I72:I74" si="4">H72/52</f>
        <v>0.13461538461538461</v>
      </c>
      <c r="J72" s="3"/>
      <c r="K72" s="1" t="s">
        <v>10</v>
      </c>
      <c r="L72" s="2">
        <v>21</v>
      </c>
      <c r="M72" s="19">
        <f t="shared" si="1"/>
        <v>0.40384615384615385</v>
      </c>
      <c r="O72" s="2" t="s">
        <v>64</v>
      </c>
      <c r="P72" s="63">
        <v>1</v>
      </c>
      <c r="Q72" s="3">
        <f t="shared" si="2"/>
        <v>2.9411764705882353E-2</v>
      </c>
      <c r="R72" s="50" t="s">
        <v>47</v>
      </c>
      <c r="S72" s="9">
        <v>15</v>
      </c>
      <c r="T72" s="19">
        <f t="shared" si="3"/>
        <v>0.44117647058823528</v>
      </c>
    </row>
    <row r="73" spans="1:24" ht="12.75" customHeight="1" x14ac:dyDescent="0.2">
      <c r="C73" s="9" t="s">
        <v>4</v>
      </c>
      <c r="D73" s="9">
        <v>1</v>
      </c>
      <c r="E73" s="19">
        <f t="shared" si="0"/>
        <v>1.9230769230769232E-2</v>
      </c>
      <c r="G73" s="6" t="s">
        <v>11</v>
      </c>
      <c r="H73" s="2">
        <v>7</v>
      </c>
      <c r="I73" s="3">
        <f t="shared" si="4"/>
        <v>0.13461538461538461</v>
      </c>
      <c r="J73" s="3"/>
      <c r="K73" s="2"/>
      <c r="O73" s="2" t="s">
        <v>65</v>
      </c>
      <c r="P73" s="63">
        <v>6</v>
      </c>
      <c r="Q73" s="3">
        <f t="shared" si="2"/>
        <v>0.17647058823529413</v>
      </c>
    </row>
    <row r="74" spans="1:24" ht="12.75" customHeight="1" x14ac:dyDescent="0.2">
      <c r="G74" s="8" t="s">
        <v>12</v>
      </c>
      <c r="H74" s="2">
        <v>4</v>
      </c>
      <c r="I74" s="3">
        <f t="shared" si="4"/>
        <v>7.6923076923076927E-2</v>
      </c>
      <c r="J74" s="3"/>
      <c r="K74" s="2"/>
      <c r="O74" s="9" t="s">
        <v>74</v>
      </c>
      <c r="P74" s="64">
        <v>1</v>
      </c>
      <c r="Q74" s="3">
        <f t="shared" si="2"/>
        <v>2.9411764705882353E-2</v>
      </c>
    </row>
    <row r="75" spans="1:24" x14ac:dyDescent="0.2">
      <c r="O75" s="2" t="s">
        <v>49</v>
      </c>
      <c r="P75" s="63">
        <v>7</v>
      </c>
      <c r="Q75" s="3">
        <f t="shared" si="2"/>
        <v>0.20588235294117646</v>
      </c>
    </row>
  </sheetData>
  <mergeCells count="368">
    <mergeCell ref="C68:D68"/>
    <mergeCell ref="H68:I68"/>
    <mergeCell ref="L68:N68"/>
    <mergeCell ref="O68:P68"/>
    <mergeCell ref="T68:U68"/>
    <mergeCell ref="W68:X68"/>
    <mergeCell ref="C66:D66"/>
    <mergeCell ref="H66:I66"/>
    <mergeCell ref="L66:N66"/>
    <mergeCell ref="O66:P66"/>
    <mergeCell ref="T66:U66"/>
    <mergeCell ref="W66:X66"/>
    <mergeCell ref="C67:D67"/>
    <mergeCell ref="H67:I67"/>
    <mergeCell ref="L67:N67"/>
    <mergeCell ref="O67:P67"/>
    <mergeCell ref="T67:U67"/>
    <mergeCell ref="W67:X67"/>
    <mergeCell ref="C65:D65"/>
    <mergeCell ref="H65:I65"/>
    <mergeCell ref="L65:N65"/>
    <mergeCell ref="O65:P65"/>
    <mergeCell ref="T65:U65"/>
    <mergeCell ref="W65:X65"/>
    <mergeCell ref="C63:D63"/>
    <mergeCell ref="H63:I63"/>
    <mergeCell ref="L63:N63"/>
    <mergeCell ref="O63:P63"/>
    <mergeCell ref="T63:U63"/>
    <mergeCell ref="W63:X63"/>
    <mergeCell ref="C64:D64"/>
    <mergeCell ref="H64:I64"/>
    <mergeCell ref="L64:N64"/>
    <mergeCell ref="O64:P64"/>
    <mergeCell ref="T64:U64"/>
    <mergeCell ref="W64:X64"/>
    <mergeCell ref="C61:D61"/>
    <mergeCell ref="H61:I61"/>
    <mergeCell ref="L61:N61"/>
    <mergeCell ref="O61:P61"/>
    <mergeCell ref="T61:U61"/>
    <mergeCell ref="W61:X61"/>
    <mergeCell ref="C62:D62"/>
    <mergeCell ref="H62:I62"/>
    <mergeCell ref="L62:N62"/>
    <mergeCell ref="O62:P62"/>
    <mergeCell ref="T62:U62"/>
    <mergeCell ref="W62:X62"/>
    <mergeCell ref="C59:D59"/>
    <mergeCell ref="H59:I59"/>
    <mergeCell ref="L59:N59"/>
    <mergeCell ref="O59:P59"/>
    <mergeCell ref="T59:U59"/>
    <mergeCell ref="W59:X59"/>
    <mergeCell ref="C60:D60"/>
    <mergeCell ref="H60:I60"/>
    <mergeCell ref="L60:N60"/>
    <mergeCell ref="O60:P60"/>
    <mergeCell ref="T60:U60"/>
    <mergeCell ref="W60:X60"/>
    <mergeCell ref="C57:D57"/>
    <mergeCell ref="H57:I57"/>
    <mergeCell ref="L57:N57"/>
    <mergeCell ref="O57:P57"/>
    <mergeCell ref="T57:U57"/>
    <mergeCell ref="W57:X57"/>
    <mergeCell ref="C58:D58"/>
    <mergeCell ref="H58:I58"/>
    <mergeCell ref="L58:N58"/>
    <mergeCell ref="O58:P58"/>
    <mergeCell ref="T58:U58"/>
    <mergeCell ref="W58:X58"/>
    <mergeCell ref="C55:D55"/>
    <mergeCell ref="H55:I55"/>
    <mergeCell ref="L55:N55"/>
    <mergeCell ref="O55:P55"/>
    <mergeCell ref="T55:U55"/>
    <mergeCell ref="W55:X55"/>
    <mergeCell ref="C56:D56"/>
    <mergeCell ref="H56:I56"/>
    <mergeCell ref="L56:N56"/>
    <mergeCell ref="O56:P56"/>
    <mergeCell ref="T56:U56"/>
    <mergeCell ref="W56:X56"/>
    <mergeCell ref="C53:D53"/>
    <mergeCell ref="H53:I53"/>
    <mergeCell ref="L53:N53"/>
    <mergeCell ref="O53:P53"/>
    <mergeCell ref="T53:U53"/>
    <mergeCell ref="W53:X53"/>
    <mergeCell ref="C54:D54"/>
    <mergeCell ref="H54:I54"/>
    <mergeCell ref="L54:N54"/>
    <mergeCell ref="O54:P54"/>
    <mergeCell ref="T54:U54"/>
    <mergeCell ref="W54:X54"/>
    <mergeCell ref="C51:D51"/>
    <mergeCell ref="H51:I51"/>
    <mergeCell ref="L51:N51"/>
    <mergeCell ref="O51:P51"/>
    <mergeCell ref="T51:U51"/>
    <mergeCell ref="W51:X51"/>
    <mergeCell ref="C52:D52"/>
    <mergeCell ref="H52:I52"/>
    <mergeCell ref="L52:N52"/>
    <mergeCell ref="O52:P52"/>
    <mergeCell ref="T52:U52"/>
    <mergeCell ref="W52:X52"/>
    <mergeCell ref="C49:D49"/>
    <mergeCell ref="H49:I49"/>
    <mergeCell ref="L49:N49"/>
    <mergeCell ref="O49:P49"/>
    <mergeCell ref="T49:U49"/>
    <mergeCell ref="W49:X49"/>
    <mergeCell ref="C50:D50"/>
    <mergeCell ref="H50:I50"/>
    <mergeCell ref="L50:N50"/>
    <mergeCell ref="O50:P50"/>
    <mergeCell ref="T50:U50"/>
    <mergeCell ref="W50:X50"/>
    <mergeCell ref="C47:D47"/>
    <mergeCell ref="H47:I47"/>
    <mergeCell ref="L47:N47"/>
    <mergeCell ref="O47:P47"/>
    <mergeCell ref="T47:U47"/>
    <mergeCell ref="W47:X47"/>
    <mergeCell ref="C48:D48"/>
    <mergeCell ref="H48:I48"/>
    <mergeCell ref="L48:N48"/>
    <mergeCell ref="O48:P48"/>
    <mergeCell ref="T48:U48"/>
    <mergeCell ref="W48:X48"/>
    <mergeCell ref="C45:D45"/>
    <mergeCell ref="H45:I45"/>
    <mergeCell ref="L45:N45"/>
    <mergeCell ref="O45:P45"/>
    <mergeCell ref="T45:U45"/>
    <mergeCell ref="W45:X45"/>
    <mergeCell ref="C46:D46"/>
    <mergeCell ref="H46:I46"/>
    <mergeCell ref="L46:N46"/>
    <mergeCell ref="O46:P46"/>
    <mergeCell ref="T46:U46"/>
    <mergeCell ref="W46:X46"/>
    <mergeCell ref="C43:D43"/>
    <mergeCell ref="H43:I43"/>
    <mergeCell ref="L43:N43"/>
    <mergeCell ref="O43:P43"/>
    <mergeCell ref="T43:U43"/>
    <mergeCell ref="W43:X43"/>
    <mergeCell ref="C44:D44"/>
    <mergeCell ref="H44:I44"/>
    <mergeCell ref="L44:N44"/>
    <mergeCell ref="O44:P44"/>
    <mergeCell ref="T44:U44"/>
    <mergeCell ref="W44:X44"/>
    <mergeCell ref="C41:D41"/>
    <mergeCell ref="H41:I41"/>
    <mergeCell ref="L41:N41"/>
    <mergeCell ref="O41:P41"/>
    <mergeCell ref="T41:U41"/>
    <mergeCell ref="W41:X41"/>
    <mergeCell ref="C42:D42"/>
    <mergeCell ref="H42:I42"/>
    <mergeCell ref="L42:N42"/>
    <mergeCell ref="O42:P42"/>
    <mergeCell ref="T42:U42"/>
    <mergeCell ref="W42:X42"/>
    <mergeCell ref="C40:D40"/>
    <mergeCell ref="H40:I40"/>
    <mergeCell ref="L40:N40"/>
    <mergeCell ref="O40:P40"/>
    <mergeCell ref="T40:U40"/>
    <mergeCell ref="W40:X40"/>
    <mergeCell ref="C38:D38"/>
    <mergeCell ref="H38:I38"/>
    <mergeCell ref="L38:N38"/>
    <mergeCell ref="O38:P38"/>
    <mergeCell ref="T38:U38"/>
    <mergeCell ref="W38:X38"/>
    <mergeCell ref="C39:D39"/>
    <mergeCell ref="H39:I39"/>
    <mergeCell ref="L39:N39"/>
    <mergeCell ref="O39:P39"/>
    <mergeCell ref="T39:U39"/>
    <mergeCell ref="W39:X39"/>
    <mergeCell ref="C36:D36"/>
    <mergeCell ref="H36:I36"/>
    <mergeCell ref="L36:N36"/>
    <mergeCell ref="O36:P36"/>
    <mergeCell ref="T36:U36"/>
    <mergeCell ref="W36:X36"/>
    <mergeCell ref="C37:D37"/>
    <mergeCell ref="H37:I37"/>
    <mergeCell ref="L37:N37"/>
    <mergeCell ref="O37:P37"/>
    <mergeCell ref="T37:U37"/>
    <mergeCell ref="W37:X37"/>
    <mergeCell ref="C34:D34"/>
    <mergeCell ref="H34:I34"/>
    <mergeCell ref="L34:N34"/>
    <mergeCell ref="O34:P34"/>
    <mergeCell ref="T34:U34"/>
    <mergeCell ref="W34:X34"/>
    <mergeCell ref="C35:D35"/>
    <mergeCell ref="H35:I35"/>
    <mergeCell ref="L35:N35"/>
    <mergeCell ref="O35:P35"/>
    <mergeCell ref="T35:U35"/>
    <mergeCell ref="W35:X35"/>
    <mergeCell ref="C32:D32"/>
    <mergeCell ref="H32:I32"/>
    <mergeCell ref="L32:N32"/>
    <mergeCell ref="O32:P32"/>
    <mergeCell ref="T32:U32"/>
    <mergeCell ref="W32:X32"/>
    <mergeCell ref="C33:D33"/>
    <mergeCell ref="H33:I33"/>
    <mergeCell ref="L33:N33"/>
    <mergeCell ref="O33:P33"/>
    <mergeCell ref="T33:U33"/>
    <mergeCell ref="W33:X33"/>
    <mergeCell ref="C30:D30"/>
    <mergeCell ref="H30:I30"/>
    <mergeCell ref="L30:N30"/>
    <mergeCell ref="O30:P30"/>
    <mergeCell ref="T30:U30"/>
    <mergeCell ref="W30:X30"/>
    <mergeCell ref="C31:D31"/>
    <mergeCell ref="H31:I31"/>
    <mergeCell ref="L31:N31"/>
    <mergeCell ref="O31:P31"/>
    <mergeCell ref="T31:U31"/>
    <mergeCell ref="W31:X31"/>
    <mergeCell ref="C28:D28"/>
    <mergeCell ref="H28:I28"/>
    <mergeCell ref="L28:N28"/>
    <mergeCell ref="O28:P28"/>
    <mergeCell ref="T28:U28"/>
    <mergeCell ref="W28:X28"/>
    <mergeCell ref="C29:D29"/>
    <mergeCell ref="H29:I29"/>
    <mergeCell ref="L29:N29"/>
    <mergeCell ref="O29:P29"/>
    <mergeCell ref="T29:U29"/>
    <mergeCell ref="W29:X29"/>
    <mergeCell ref="C26:D26"/>
    <mergeCell ref="H26:I26"/>
    <mergeCell ref="L26:N26"/>
    <mergeCell ref="O26:P26"/>
    <mergeCell ref="T26:U26"/>
    <mergeCell ref="W26:X26"/>
    <mergeCell ref="C27:D27"/>
    <mergeCell ref="H27:I27"/>
    <mergeCell ref="L27:N27"/>
    <mergeCell ref="O27:P27"/>
    <mergeCell ref="T27:U27"/>
    <mergeCell ref="W27:X27"/>
    <mergeCell ref="C24:D24"/>
    <mergeCell ref="H24:I24"/>
    <mergeCell ref="L24:N24"/>
    <mergeCell ref="O24:P24"/>
    <mergeCell ref="T24:U24"/>
    <mergeCell ref="W24:X24"/>
    <mergeCell ref="C25:D25"/>
    <mergeCell ref="H25:I25"/>
    <mergeCell ref="L25:N25"/>
    <mergeCell ref="O25:P25"/>
    <mergeCell ref="T25:U25"/>
    <mergeCell ref="W25:X25"/>
    <mergeCell ref="C22:D22"/>
    <mergeCell ref="H22:I22"/>
    <mergeCell ref="L22:N22"/>
    <mergeCell ref="O22:P22"/>
    <mergeCell ref="T22:U22"/>
    <mergeCell ref="W22:X22"/>
    <mergeCell ref="C23:D23"/>
    <mergeCell ref="H23:I23"/>
    <mergeCell ref="L23:N23"/>
    <mergeCell ref="O23:P23"/>
    <mergeCell ref="T23:U23"/>
    <mergeCell ref="W23:X23"/>
    <mergeCell ref="C20:D20"/>
    <mergeCell ref="H20:I20"/>
    <mergeCell ref="L20:N20"/>
    <mergeCell ref="O20:P20"/>
    <mergeCell ref="T20:U20"/>
    <mergeCell ref="W20:X20"/>
    <mergeCell ref="C21:D21"/>
    <mergeCell ref="H21:I21"/>
    <mergeCell ref="L21:N21"/>
    <mergeCell ref="O21:P21"/>
    <mergeCell ref="T21:U21"/>
    <mergeCell ref="W21:X21"/>
    <mergeCell ref="C18:D18"/>
    <mergeCell ref="H18:I18"/>
    <mergeCell ref="L18:N18"/>
    <mergeCell ref="O18:P18"/>
    <mergeCell ref="T18:U18"/>
    <mergeCell ref="W18:X18"/>
    <mergeCell ref="C19:D19"/>
    <mergeCell ref="H19:I19"/>
    <mergeCell ref="L19:N19"/>
    <mergeCell ref="O19:P19"/>
    <mergeCell ref="T19:U19"/>
    <mergeCell ref="W19:X19"/>
    <mergeCell ref="C16:D16"/>
    <mergeCell ref="H16:I16"/>
    <mergeCell ref="L16:N16"/>
    <mergeCell ref="O16:P16"/>
    <mergeCell ref="T16:U16"/>
    <mergeCell ref="W16:X16"/>
    <mergeCell ref="C17:D17"/>
    <mergeCell ref="H17:I17"/>
    <mergeCell ref="L17:N17"/>
    <mergeCell ref="O17:P17"/>
    <mergeCell ref="T17:U17"/>
    <mergeCell ref="W17:X17"/>
    <mergeCell ref="A13:D13"/>
    <mergeCell ref="E13:H13"/>
    <mergeCell ref="I13:O13"/>
    <mergeCell ref="P13:W13"/>
    <mergeCell ref="A14:D14"/>
    <mergeCell ref="E14:H14"/>
    <mergeCell ref="I14:O14"/>
    <mergeCell ref="P14:W14"/>
    <mergeCell ref="C15:D15"/>
    <mergeCell ref="H15:I15"/>
    <mergeCell ref="L15:N15"/>
    <mergeCell ref="O15:P15"/>
    <mergeCell ref="T15:U15"/>
    <mergeCell ref="W15:X15"/>
    <mergeCell ref="A10:D10"/>
    <mergeCell ref="E10:H10"/>
    <mergeCell ref="I10:O10"/>
    <mergeCell ref="P10:W10"/>
    <mergeCell ref="A11:D11"/>
    <mergeCell ref="E11:H11"/>
    <mergeCell ref="I11:O11"/>
    <mergeCell ref="P11:W11"/>
    <mergeCell ref="A12:D12"/>
    <mergeCell ref="E12:H12"/>
    <mergeCell ref="I12:O12"/>
    <mergeCell ref="P12:W12"/>
    <mergeCell ref="A7:D7"/>
    <mergeCell ref="E7:H7"/>
    <mergeCell ref="I7:O7"/>
    <mergeCell ref="P7:W7"/>
    <mergeCell ref="A8:D8"/>
    <mergeCell ref="E8:H8"/>
    <mergeCell ref="I8:O8"/>
    <mergeCell ref="P8:W8"/>
    <mergeCell ref="A9:D9"/>
    <mergeCell ref="E9:H9"/>
    <mergeCell ref="I9:O9"/>
    <mergeCell ref="P9:W9"/>
    <mergeCell ref="A3:D3"/>
    <mergeCell ref="E3:H3"/>
    <mergeCell ref="I3:O3"/>
    <mergeCell ref="P3:W3"/>
    <mergeCell ref="A5:D5"/>
    <mergeCell ref="E5:H5"/>
    <mergeCell ref="I5:O5"/>
    <mergeCell ref="P5:W5"/>
    <mergeCell ref="A6:D6"/>
    <mergeCell ref="E6:H6"/>
    <mergeCell ref="I6:O6"/>
    <mergeCell ref="P6:W6"/>
  </mergeCells>
  <conditionalFormatting sqref="H16:J67">
    <cfRule type="cellIs" dxfId="35" priority="49" operator="equal">
      <formula>"C4"</formula>
    </cfRule>
    <cfRule type="cellIs" dxfId="34" priority="50" operator="equal">
      <formula>"B1"</formula>
    </cfRule>
    <cfRule type="cellIs" dxfId="33" priority="51" operator="equal">
      <formula>"A3"</formula>
    </cfRule>
    <cfRule type="cellIs" dxfId="32" priority="52" operator="equal">
      <formula>"A2"</formula>
    </cfRule>
    <cfRule type="cellIs" dxfId="31" priority="53" operator="equal">
      <formula>"B2"</formula>
    </cfRule>
    <cfRule type="cellIs" dxfId="30" priority="54" operator="equal">
      <formula>"a1"</formula>
    </cfRule>
  </conditionalFormatting>
  <conditionalFormatting sqref="K16:K67">
    <cfRule type="cellIs" dxfId="29" priority="46" operator="equal">
      <formula>"1E"</formula>
    </cfRule>
    <cfRule type="cellIs" dxfId="28" priority="47" operator="equal">
      <formula>"1D"</formula>
    </cfRule>
    <cfRule type="cellIs" dxfId="27" priority="48" operator="equal">
      <formula>"1C"</formula>
    </cfRule>
  </conditionalFormatting>
  <conditionalFormatting sqref="E16:F67">
    <cfRule type="cellIs" dxfId="26" priority="43" operator="equal">
      <formula>4</formula>
    </cfRule>
    <cfRule type="cellIs" dxfId="25" priority="44" operator="equal">
      <formula>3</formula>
    </cfRule>
    <cfRule type="cellIs" dxfId="24" priority="45" operator="equal">
      <formula>2</formula>
    </cfRule>
  </conditionalFormatting>
  <conditionalFormatting sqref="O16:Q67 O72:P73 O75:P75">
    <cfRule type="cellIs" dxfId="23" priority="37" operator="equal">
      <formula>"B2"</formula>
    </cfRule>
    <cfRule type="cellIs" dxfId="22" priority="38" operator="equal">
      <formula>"B1"</formula>
    </cfRule>
    <cfRule type="cellIs" dxfId="21" priority="39" operator="equal">
      <formula>"B1"</formula>
    </cfRule>
    <cfRule type="cellIs" dxfId="20" priority="40" operator="equal">
      <formula>"A3"</formula>
    </cfRule>
    <cfRule type="cellIs" dxfId="19" priority="41" operator="equal">
      <formula>"A2"</formula>
    </cfRule>
    <cfRule type="cellIs" dxfId="18" priority="42" operator="equal">
      <formula>"C4"</formula>
    </cfRule>
  </conditionalFormatting>
  <conditionalFormatting sqref="O70:Q70 O71:P71 Q71:Q75">
    <cfRule type="cellIs" dxfId="17" priority="31" operator="equal">
      <formula>"B2"</formula>
    </cfRule>
    <cfRule type="cellIs" dxfId="16" priority="32" operator="equal">
      <formula>"B1"</formula>
    </cfRule>
    <cfRule type="cellIs" dxfId="15" priority="33" operator="equal">
      <formula>"B1"</formula>
    </cfRule>
    <cfRule type="cellIs" dxfId="14" priority="34" operator="equal">
      <formula>"A3"</formula>
    </cfRule>
    <cfRule type="cellIs" dxfId="13" priority="35" operator="equal">
      <formula>"A2"</formula>
    </cfRule>
    <cfRule type="cellIs" dxfId="12" priority="36" operator="equal">
      <formula>"C4"</formula>
    </cfRule>
  </conditionalFormatting>
  <conditionalFormatting sqref="R16:R67">
    <cfRule type="cellIs" dxfId="11" priority="10" operator="equal">
      <formula>"1E"</formula>
    </cfRule>
    <cfRule type="cellIs" dxfId="10" priority="11" operator="equal">
      <formula>"1D"</formula>
    </cfRule>
    <cfRule type="cellIs" dxfId="9" priority="12" operator="equal">
      <formula>"1C"</formula>
    </cfRule>
  </conditionalFormatting>
  <conditionalFormatting sqref="R70">
    <cfRule type="cellIs" dxfId="8" priority="7" operator="equal">
      <formula>"1E"</formula>
    </cfRule>
    <cfRule type="cellIs" dxfId="7" priority="8" operator="equal">
      <formula>"1D"</formula>
    </cfRule>
    <cfRule type="cellIs" dxfId="6" priority="9" operator="equal">
      <formula>"1C"</formula>
    </cfRule>
  </conditionalFormatting>
  <conditionalFormatting sqref="R71">
    <cfRule type="cellIs" dxfId="5" priority="4" operator="equal">
      <formula>"1E"</formula>
    </cfRule>
    <cfRule type="cellIs" dxfId="4" priority="5" operator="equal">
      <formula>"1D"</formula>
    </cfRule>
    <cfRule type="cellIs" dxfId="3" priority="6" operator="equal">
      <formula>"1C"</formula>
    </cfRule>
  </conditionalFormatting>
  <conditionalFormatting sqref="R72">
    <cfRule type="cellIs" dxfId="2" priority="1" operator="equal">
      <formula>"1E"</formula>
    </cfRule>
    <cfRule type="cellIs" dxfId="1" priority="2" operator="equal">
      <formula>"1D"</formula>
    </cfRule>
    <cfRule type="cellIs" dxfId="0" priority="3" operator="equal">
      <formula>"1C"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Linden_Materials Schedule Parcel B3a_RevD.xls</dc:title>
  <dc:creator>chris.ingram</dc:creator>
  <cp:lastModifiedBy>debra.higginbotham</cp:lastModifiedBy>
  <dcterms:created xsi:type="dcterms:W3CDTF">2022-09-13T15:41:12Z</dcterms:created>
  <dcterms:modified xsi:type="dcterms:W3CDTF">2022-09-13T16:08:00Z</dcterms:modified>
</cp:coreProperties>
</file>