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8_{1D6D228B-6456-44D6-B7F2-29C70D4E7283}" xr6:coauthVersionLast="47" xr6:coauthVersionMax="47" xr10:uidLastSave="{00000000-0000-0000-0000-000000000000}"/>
  <bookViews>
    <workbookView xWindow="3120" yWindow="1320" windowWidth="38700" windowHeight="20280" activeTab="1" xr2:uid="{05BAC500-D010-4042-A546-5A8A1BBDDF0D}"/>
  </bookViews>
  <sheets>
    <sheet name="Risk Assessment" sheetId="1" r:id="rId1"/>
    <sheet name="Map &amp; Tools" sheetId="14" r:id="rId2"/>
    <sheet name="Map Symbols" sheetId="15" r:id="rId3"/>
    <sheet name="Drop Downs" sheetId="12" r:id="rId4"/>
  </sheets>
  <definedNames>
    <definedName name="Hospitals">#REF!</definedName>
    <definedName name="_xlnm.Print_Area" localSheetId="1">'Map &amp; Tools'!$A$1:$I$100</definedName>
    <definedName name="Rescue">#REF!</definedName>
    <definedName name="Sign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9" i="14" l="1"/>
  <c r="I49" i="14"/>
</calcChain>
</file>

<file path=xl/sharedStrings.xml><?xml version="1.0" encoding="utf-8"?>
<sst xmlns="http://schemas.openxmlformats.org/spreadsheetml/2006/main" count="370" uniqueCount="299">
  <si>
    <t>Surveyor</t>
  </si>
  <si>
    <t>Quote No.</t>
  </si>
  <si>
    <t>Job No.</t>
  </si>
  <si>
    <t>Client Name</t>
  </si>
  <si>
    <t>Date (Pre-Works)</t>
  </si>
  <si>
    <t>Date (Works)</t>
  </si>
  <si>
    <t>Site Address</t>
  </si>
  <si>
    <t>Nearest A&amp; E Hospital</t>
  </si>
  <si>
    <t>Mobile Phone Signal</t>
  </si>
  <si>
    <t>(Day of works)</t>
  </si>
  <si>
    <t>Emergency Site Access</t>
  </si>
  <si>
    <t>Site</t>
  </si>
  <si>
    <t>Environmental</t>
  </si>
  <si>
    <t>Control Measures</t>
  </si>
  <si>
    <t>Pre-Works</t>
  </si>
  <si>
    <t>Day of Works</t>
  </si>
  <si>
    <t>Risk to public</t>
  </si>
  <si>
    <t>Traffic Management</t>
  </si>
  <si>
    <t>Overhead/Underground Services</t>
  </si>
  <si>
    <t>Building Obstructions</t>
  </si>
  <si>
    <t>Sensitive/Emotionally Charged</t>
  </si>
  <si>
    <t>GRA-00</t>
  </si>
  <si>
    <t>GRA-00 &amp; 21</t>
  </si>
  <si>
    <t>Water Course</t>
  </si>
  <si>
    <t>GRA-00 &amp; 19</t>
  </si>
  <si>
    <t>Any Other Notes</t>
  </si>
  <si>
    <t>Chainsaws</t>
  </si>
  <si>
    <t>Branch Removal</t>
  </si>
  <si>
    <t>Lowering Techniques</t>
  </si>
  <si>
    <t>Tree Felling</t>
  </si>
  <si>
    <t>Delimbing/Cross Cutting</t>
  </si>
  <si>
    <t>Storm Damage</t>
  </si>
  <si>
    <t>Chemical Application</t>
  </si>
  <si>
    <t>GRA-00 &amp; 01</t>
  </si>
  <si>
    <t>GRA-00 &amp; 09</t>
  </si>
  <si>
    <t>GRA-00 &amp; 12</t>
  </si>
  <si>
    <t>GRA-00 &amp; 10</t>
  </si>
  <si>
    <t>GRA-00, 01, 12</t>
  </si>
  <si>
    <t>GRA-00 &amp; 24</t>
  </si>
  <si>
    <t>GRA-00 &amp; 16</t>
  </si>
  <si>
    <t>Stump Grinder</t>
  </si>
  <si>
    <t>Brush Cutter/Strimmer</t>
  </si>
  <si>
    <t>Hedge Trimmer</t>
  </si>
  <si>
    <t>Pole Pruner</t>
  </si>
  <si>
    <t>MEWP</t>
  </si>
  <si>
    <t>Crane</t>
  </si>
  <si>
    <t>GRA-00 &amp; 15</t>
  </si>
  <si>
    <t>GRA-00 &amp; 08</t>
  </si>
  <si>
    <t>GRA-00 &amp; 14</t>
  </si>
  <si>
    <t>GRA-00 &amp; 13</t>
  </si>
  <si>
    <t>GRA-00 &amp; 03</t>
  </si>
  <si>
    <t>GRA-00 &amp; 25</t>
  </si>
  <si>
    <t>GRA-00 &amp; 06</t>
  </si>
  <si>
    <t>GRA-00 &amp; 18</t>
  </si>
  <si>
    <t>GRA-00 &amp; 04</t>
  </si>
  <si>
    <t>Hospitals</t>
  </si>
  <si>
    <t>Addenbrookes Hospital, Hills Road, Cambridge, Cambridgeshire, CB2 0QQ</t>
  </si>
  <si>
    <t>Andover War Memorial Hospital, Andover, SP10 3LB</t>
  </si>
  <si>
    <t>Basingstoke &amp; North Hampshire Hospital, Aldermaston Road, Basingstoke, RG24 9NA</t>
  </si>
  <si>
    <t>Bedford Hospital, Kempston Road, Bedford, Bedfordshire, MK42 9DJ</t>
  </si>
  <si>
    <t>Colchester Hospital, Turner Road, Colchester, Essex, CO4 5JL</t>
  </si>
  <si>
    <t>Crawley Hospital, West Green Drive, Crawley, RH11 7DH</t>
  </si>
  <si>
    <t>Dorchester County Hospital, Williams Avenue, Dorchester, DT1 2JY</t>
  </si>
  <si>
    <t>Dorset County Hospital, Dorchester, Dorset, DT1 2JY</t>
  </si>
  <si>
    <t>East Surrey Hospital Redhill, Canada Avenue, Surrey, RH1 5RH</t>
  </si>
  <si>
    <t>Epsom General Hospital, Dorking Road, Epsom, KT18 7EG</t>
  </si>
  <si>
    <t>Fareham Community Hospital, 233A Brook Lane, Sarisbury Green, Southampton, SO31 7DQ</t>
  </si>
  <si>
    <t xml:space="preserve">Frimley Park Hospital, Portsmouth Road, Camberley, GU16 7UJ </t>
  </si>
  <si>
    <t>Frimley Park hospital, Portsmouth Road, Frimley, Surrey, GU16 7UJ</t>
  </si>
  <si>
    <t>Gloucestershire Royal Hospital, Great Western Road, Gloucestershire, GL1 3NN</t>
  </si>
  <si>
    <t>Great Western Hospital, Marlborough Road, Swindon, SN3 6BB</t>
  </si>
  <si>
    <t>Haslemere Community Hospital, Church Lane, Haslemere, GU27 2BJ</t>
  </si>
  <si>
    <t>Hillingdon Hospital, Pield Heath Road, Uxbridge, Middlesex, UB8 3NN</t>
  </si>
  <si>
    <t>Hinchingbrooke Hospital, Hinchingbrooke Park, Cambridgeshire, PE29 6NT</t>
  </si>
  <si>
    <t>Horsham Hospital, Hurst Road, Horsham, RH12 2DR</t>
  </si>
  <si>
    <t>Ipswich Hospital, Heath Road, Ipswich, Suffolk, IP4 5PD</t>
  </si>
  <si>
    <t>John Radcliffe Hospital, Headington, Oxford, OX3 9DU</t>
  </si>
  <si>
    <t>John Radcliffe Hospital, Headley Way, Headington, Oxford, OX3 9DU</t>
  </si>
  <si>
    <t>Lymington New Forest Hospital, Wellworthy Road, Lymington, SO41 8QD</t>
  </si>
  <si>
    <t>Medway Maritime Hospital, Winmill Road, Gillingham, Kent, ME7 5NY</t>
  </si>
  <si>
    <t>Poole Hospital, Longfleet Road, Poole, BH15 2JB</t>
  </si>
  <si>
    <t>Princess Royal University Hospital, Farnborough Common, Orpington, Kent, BR6 8ND</t>
  </si>
  <si>
    <t>Queen Alexandra Hospital, Cosham, Portsmouth, PO6 3LY</t>
  </si>
  <si>
    <t>Reading Hospital, 17 Craven Road, Reading, RG1 5LE</t>
  </si>
  <si>
    <t>Royal Berkshire Hospital, London Road, Reading, Berkshire, RG1 5AN</t>
  </si>
  <si>
    <t>Royal Bournemouth Hospital,Castle Lane East, Bournemouth, Dorset, BH7 7DW</t>
  </si>
  <si>
    <t>Royal Devon &amp; Exeter Hospital, Barrack Road, Exeter, EX2 5DW</t>
  </si>
  <si>
    <t>Royal Hampshire County Hospital, Romsey Road, Winchester, Hampshire, SO22 5DG</t>
  </si>
  <si>
    <t>Royal Surrey County Hospital, Egerton Road, Guildford, GU2 7XX</t>
  </si>
  <si>
    <t>Royal Sussex County Hospital, Eastern Road, Brighton, BN2 5BE</t>
  </si>
  <si>
    <t>Royal United Hospital, Combe Park, Bath, Avon, BA1 3NG</t>
  </si>
  <si>
    <t>Salisbury District Hospital, Odstock Road, Salisbury, SP2 8BJ</t>
  </si>
  <si>
    <t>Southampton General Hospital, Tremona Road, Southampton, Hampshire, SO16 6YD</t>
  </si>
  <si>
    <t>St Marys Hospital, Parkhurst Road, Newport, IOW, PO30 5TG</t>
  </si>
  <si>
    <t>St Peters Hospital, Guildford Road, Chertsey, KT16 0PZ</t>
  </si>
  <si>
    <t>St Richard's Hospital, Spitalfield Lane, Chichester, PO19 6SE</t>
  </si>
  <si>
    <t>Stoke Mandeville Hospital, Mandeville Road, Aylesbury, HP21 8AL</t>
  </si>
  <si>
    <t>Watford General Hospital, Vicarage Road, Watford, WD18 OHB</t>
  </si>
  <si>
    <t>West Middlesex University Hospital, Twickenham Road, Isleworth, TW7 6AF</t>
  </si>
  <si>
    <t>West Suffolk Hospital, Hardwick Lane, Suffolk, IP33 2QZ</t>
  </si>
  <si>
    <t>Westminister Memorial Hospital, Abbey Walk, Shaftesbury, SP7 8BD</t>
  </si>
  <si>
    <t>Wexham Park Hospital, Slough, SL2 4HL</t>
  </si>
  <si>
    <t>Worthing Hospital, Lyndhurst Rd, Worthing, BN11 2DH</t>
  </si>
  <si>
    <t>Yeovil District Hospital, Higher Kingston, Yeovil, BA21 4AT</t>
  </si>
  <si>
    <t>None</t>
  </si>
  <si>
    <t>Poor</t>
  </si>
  <si>
    <t>Average</t>
  </si>
  <si>
    <t>Excellent</t>
  </si>
  <si>
    <t>Not applicable</t>
  </si>
  <si>
    <t>Self Rescue</t>
  </si>
  <si>
    <t>Pole Rescue</t>
  </si>
  <si>
    <t>Signal</t>
  </si>
  <si>
    <t>Aerial Rescue</t>
  </si>
  <si>
    <t>Yes</t>
  </si>
  <si>
    <t>No</t>
  </si>
  <si>
    <t>N/A</t>
  </si>
  <si>
    <t>Please note, if a Crane is required a separate set of RAMS and lift plan must accompany this document</t>
  </si>
  <si>
    <t>Date:</t>
  </si>
  <si>
    <t>Choices</t>
  </si>
  <si>
    <t>Welfare</t>
  </si>
  <si>
    <t>Toilet facilities available</t>
  </si>
  <si>
    <t>Hand washing available</t>
  </si>
  <si>
    <t>Closest toilets &amp; hand washing facilities</t>
  </si>
  <si>
    <t>Noise &amp; Dust</t>
  </si>
  <si>
    <t>Animals, insects &amp; habitats</t>
  </si>
  <si>
    <t>Typical
COSHH</t>
  </si>
  <si>
    <t>Please list:</t>
  </si>
  <si>
    <t>Diesel</t>
  </si>
  <si>
    <t>Petrol</t>
  </si>
  <si>
    <t>Hydraulic Oil</t>
  </si>
  <si>
    <t>2 Stroke</t>
  </si>
  <si>
    <t>Grease</t>
  </si>
  <si>
    <t>Hand Sanitiser</t>
  </si>
  <si>
    <t>Waste
Generated</t>
  </si>
  <si>
    <t>Cleaning Products</t>
  </si>
  <si>
    <t>Operations</t>
  </si>
  <si>
    <t>Machinery &amp; Equipment</t>
  </si>
  <si>
    <t>Blower</t>
  </si>
  <si>
    <t>Woodchipper</t>
  </si>
  <si>
    <t>Tractor &amp; Winch</t>
  </si>
  <si>
    <t>Tractor &amp; Trailer</t>
  </si>
  <si>
    <t>Can the works be completed using Mechanical Aid?</t>
  </si>
  <si>
    <t>GRA-00, 29, 30</t>
  </si>
  <si>
    <r>
      <t xml:space="preserve">Details of facilities provided </t>
    </r>
    <r>
      <rPr>
        <i/>
        <sz val="8"/>
        <color theme="1"/>
        <rFont val="Calibri"/>
        <family val="2"/>
        <scheme val="minor"/>
      </rPr>
      <t>(if hired in)</t>
    </r>
  </si>
  <si>
    <t>Nominated Aerial Rescue</t>
  </si>
  <si>
    <t>Bio-Security Controls Req.</t>
  </si>
  <si>
    <t>L. Timber (Tons)</t>
  </si>
  <si>
    <t>S. Timber (Tons)</t>
  </si>
  <si>
    <t>Green Waste (M3)</t>
  </si>
  <si>
    <t>Woodchip (M3)</t>
  </si>
  <si>
    <t>Waste to be:</t>
  </si>
  <si>
    <t>Left on Site</t>
  </si>
  <si>
    <t>Returned to CHTS</t>
  </si>
  <si>
    <t>Other</t>
  </si>
  <si>
    <t>Time Arrived Onsite</t>
  </si>
  <si>
    <t>What 3 Words (Location)</t>
  </si>
  <si>
    <t>What 3 Words (Access)</t>
  </si>
  <si>
    <t>Site Access Detail/Site Specific Details</t>
  </si>
  <si>
    <t>What 3 Words (emergency Access)</t>
  </si>
  <si>
    <t>Battery Level</t>
  </si>
  <si>
    <t>Charger Present</t>
  </si>
  <si>
    <t>Alternative Coms (If None/Poor)</t>
  </si>
  <si>
    <t>Emergency Preparedness</t>
  </si>
  <si>
    <t>Non-typical COSHH</t>
  </si>
  <si>
    <t>Work from Ground</t>
  </si>
  <si>
    <t>Work from Ladder</t>
  </si>
  <si>
    <t>Work from MEWP</t>
  </si>
  <si>
    <t>Work from Rope &amp; Harness</t>
  </si>
  <si>
    <t>Safe to climb or rig</t>
  </si>
  <si>
    <t>GRA-00 &amp; 09, 12</t>
  </si>
  <si>
    <t>Dropzone controls required</t>
  </si>
  <si>
    <t>Risk Assessment &amp; Site Validation (A new RA MUST be completed for each day)</t>
  </si>
  <si>
    <t>Site Defects &amp; Property Protection</t>
  </si>
  <si>
    <t>Are there any site defects? Y/N</t>
  </si>
  <si>
    <t>List customer property moved to enable work or None:</t>
  </si>
  <si>
    <t>Has any property Damage Occurred (Y/N)</t>
  </si>
  <si>
    <t>If Yes owner notified? Date/Time</t>
  </si>
  <si>
    <t>Completed by</t>
  </si>
  <si>
    <t>If Yes Photo &amp; upload to Jobber (Date/Time)</t>
  </si>
  <si>
    <r>
      <t xml:space="preserve">Photograph the damage &amp; pload to Jobber with Job ref and inform your manager </t>
    </r>
    <r>
      <rPr>
        <b/>
        <sz val="10"/>
        <color theme="1"/>
        <rFont val="Calibri"/>
        <family val="2"/>
        <scheme val="minor"/>
      </rPr>
      <t>immediately.</t>
    </r>
    <r>
      <rPr>
        <sz val="10"/>
        <color theme="1"/>
        <rFont val="Calibri"/>
        <family val="2"/>
        <scheme val="minor"/>
      </rPr>
      <t xml:space="preserve"> </t>
    </r>
  </si>
  <si>
    <t>Daily RA Completed By: (Sign &amp; Print)</t>
  </si>
  <si>
    <t>Other Site Induction?</t>
  </si>
  <si>
    <t>Customer or Third Party Briefed? (Name)</t>
  </si>
  <si>
    <r>
      <t xml:space="preserve">Daily RA Briefing Received By: </t>
    </r>
    <r>
      <rPr>
        <b/>
        <sz val="10"/>
        <color theme="1"/>
        <rFont val="Calibri"/>
        <family val="2"/>
        <scheme val="minor"/>
      </rPr>
      <t>(Sign &amp; Print)</t>
    </r>
  </si>
  <si>
    <t>Op1</t>
  </si>
  <si>
    <t>Op2</t>
  </si>
  <si>
    <t>Op3</t>
  </si>
  <si>
    <t>Op4</t>
  </si>
  <si>
    <t>Op5</t>
  </si>
  <si>
    <t>Op6</t>
  </si>
  <si>
    <t>Op7</t>
  </si>
  <si>
    <t>Working @ Height</t>
  </si>
  <si>
    <t>Complete below for single tree</t>
  </si>
  <si>
    <t>If multiple items go to Working@Height tab</t>
  </si>
  <si>
    <t>Waste Transfer Record (Removal from site)</t>
  </si>
  <si>
    <t>Details</t>
  </si>
  <si>
    <t>Aerial Rescue Plan
Select all as required</t>
  </si>
  <si>
    <t>Rescue line installed</t>
  </si>
  <si>
    <t>Rescue kit at tree</t>
  </si>
  <si>
    <t>MEWP Rescue</t>
  </si>
  <si>
    <t>Ladder available</t>
  </si>
  <si>
    <t>Rigging rescue</t>
  </si>
  <si>
    <t>Use clients facilities</t>
  </si>
  <si>
    <t>Use closest public facilities</t>
  </si>
  <si>
    <t>Use closest supermarket</t>
  </si>
  <si>
    <t xml:space="preserve">Use hired in facilities </t>
  </si>
  <si>
    <t>Use onsite facilities</t>
  </si>
  <si>
    <t>Location:</t>
  </si>
  <si>
    <t xml:space="preserve">Multi Day? 1.5 Days </t>
  </si>
  <si>
    <t>Low risk</t>
  </si>
  <si>
    <t xml:space="preserve">Other </t>
  </si>
  <si>
    <t>Site Visit Details</t>
  </si>
  <si>
    <t>Quote Date</t>
  </si>
  <si>
    <t>Quote Time</t>
  </si>
  <si>
    <t>Client Details</t>
  </si>
  <si>
    <t>Title</t>
  </si>
  <si>
    <t>First Name</t>
  </si>
  <si>
    <t>Surname</t>
  </si>
  <si>
    <t>Contact No.</t>
  </si>
  <si>
    <t>Mobile No.</t>
  </si>
  <si>
    <t>Email Address</t>
  </si>
  <si>
    <t>Business Name</t>
  </si>
  <si>
    <t>Site Contact</t>
  </si>
  <si>
    <t>Site Contact No.</t>
  </si>
  <si>
    <t>Tree ID</t>
  </si>
  <si>
    <t>Tree Species</t>
  </si>
  <si>
    <t>Description of Works</t>
  </si>
  <si>
    <t>Surveyors Notes</t>
  </si>
  <si>
    <t>Brushcutter   /   Strimmer</t>
  </si>
  <si>
    <t>Ground Boards</t>
  </si>
  <si>
    <t>Tirfor Winch</t>
  </si>
  <si>
    <t>Mini Digger</t>
  </si>
  <si>
    <t>Chapter 8 / Stop Go / TTLs</t>
  </si>
  <si>
    <t>Assisted Felling Kit</t>
  </si>
  <si>
    <t>Mulcher      /      Flail</t>
  </si>
  <si>
    <t>Tree cutting signs</t>
  </si>
  <si>
    <t>Rigging Kit</t>
  </si>
  <si>
    <t>Pole Trailer</t>
  </si>
  <si>
    <t>Mattock   /   Shovel</t>
  </si>
  <si>
    <t>Climbing Kits</t>
  </si>
  <si>
    <t>Planting   /   Fencing Gear</t>
  </si>
  <si>
    <t>Ecoplugs + Drill</t>
  </si>
  <si>
    <t xml:space="preserve">Towed Chipper </t>
  </si>
  <si>
    <t>Waders / Life Jackets</t>
  </si>
  <si>
    <t>Backpack Blower</t>
  </si>
  <si>
    <t>Tracked Chipper</t>
  </si>
  <si>
    <t>Secateurs</t>
  </si>
  <si>
    <t>Hedge Cutter Long</t>
  </si>
  <si>
    <t>7.5t Tipper</t>
  </si>
  <si>
    <t xml:space="preserve">Hand Pruning Saw </t>
  </si>
  <si>
    <t>Hedge Cutter Short</t>
  </si>
  <si>
    <t>4x4 Tipper</t>
  </si>
  <si>
    <t xml:space="preserve"> Power Pruner </t>
  </si>
  <si>
    <t>Transit Tipper</t>
  </si>
  <si>
    <t xml:space="preserve">Chainsaw Large </t>
  </si>
  <si>
    <t>Tracked MEWP   /   Large MEWP &gt;20M</t>
  </si>
  <si>
    <t>A Frame Ladder</t>
  </si>
  <si>
    <t>4x4 MEWP 14M</t>
  </si>
  <si>
    <t>Tripods S / M / L</t>
  </si>
  <si>
    <t>Chainsaw Top Handle</t>
  </si>
  <si>
    <t>IVECO MEWP 20M</t>
  </si>
  <si>
    <t>Hours</t>
  </si>
  <si>
    <t xml:space="preserve">TPO/CONS Area - </t>
  </si>
  <si>
    <t>Map</t>
  </si>
  <si>
    <t>Quote No -</t>
  </si>
  <si>
    <t>Secondary Access</t>
  </si>
  <si>
    <t>Vehicle Access</t>
  </si>
  <si>
    <t>Access Points</t>
  </si>
  <si>
    <t>Water Courses</t>
  </si>
  <si>
    <t>Sub Station</t>
  </si>
  <si>
    <t>Service Cable</t>
  </si>
  <si>
    <t>Service Pole</t>
  </si>
  <si>
    <t>Boundary</t>
  </si>
  <si>
    <t>Boundaries &amp; Services</t>
  </si>
  <si>
    <t>Properties &amp; Outbuildings</t>
  </si>
  <si>
    <t>Tree &amp; Hedge Symbols - Not covered Orange</t>
  </si>
  <si>
    <t xml:space="preserve">Tree &amp; Hedge Symbols - TPO/CONS Green </t>
  </si>
  <si>
    <t>Stump Grinder &amp; Guards Small  /  Large</t>
  </si>
  <si>
    <t>Ramps    /    Trailer</t>
  </si>
  <si>
    <t>Men</t>
  </si>
  <si>
    <t>Totals</t>
  </si>
  <si>
    <t>Clean up kit</t>
  </si>
  <si>
    <t>Chainsaw Small</t>
  </si>
  <si>
    <t>Poles   /   Insulated Rods</t>
  </si>
  <si>
    <t>Mrs. Dawn-Selton</t>
  </si>
  <si>
    <t>J Hoare</t>
  </si>
  <si>
    <t>Q7452</t>
  </si>
  <si>
    <t>18 Verona Road, Eastleigh, England, SO53 2BZ</t>
  </si>
  <si>
    <t>Player</t>
  </si>
  <si>
    <t>Manage</t>
  </si>
  <si>
    <t>Trim</t>
  </si>
  <si>
    <t>Lots of sheds around the tree</t>
  </si>
  <si>
    <t xml:space="preserve">Yes </t>
  </si>
  <si>
    <t>Light rigging required</t>
  </si>
  <si>
    <t xml:space="preserve">On site </t>
  </si>
  <si>
    <t>Quote #7452</t>
  </si>
  <si>
    <t>T1</t>
  </si>
  <si>
    <t>oak</t>
  </si>
  <si>
    <t>Tree over hanging 3 other gardens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</si>
</sst>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i/>
      <sz val="11"/>
      <color rgb="FF9C0006"/>
      <name val="Calibri"/>
      <family val="2"/>
      <scheme val="minor"/>
    </font>
    <font>
      <sz val="8"/>
      <color indexed="8"/>
      <name val="Arial"/>
      <family val="2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7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/>
    <xf numFmtId="0" fontId="8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</cellStyleXfs>
  <cellXfs count="241">
    <xf numFmtId="0" fontId="0" fillId="0" borderId="0" xfId="0"/>
    <xf numFmtId="0" fontId="1" fillId="0" borderId="0" xfId="0" applyFont="1"/>
    <xf numFmtId="0" fontId="7" fillId="9" borderId="1" xfId="6" applyBorder="1" applyAlignment="1" applyProtection="1">
      <alignment horizontal="center" vertical="center"/>
    </xf>
    <xf numFmtId="0" fontId="7" fillId="6" borderId="1" xfId="7" applyBorder="1" applyAlignment="1" applyProtection="1">
      <alignment horizontal="center" vertical="center"/>
    </xf>
    <xf numFmtId="0" fontId="10" fillId="0" borderId="0" xfId="1" applyFont="1"/>
    <xf numFmtId="0" fontId="5" fillId="0" borderId="0" xfId="0" applyFont="1"/>
    <xf numFmtId="0" fontId="0" fillId="0" borderId="1" xfId="0" applyBorder="1"/>
    <xf numFmtId="0" fontId="5" fillId="6" borderId="1" xfId="7" applyFont="1" applyBorder="1" applyAlignment="1">
      <alignment horizontal="center" vertical="center"/>
    </xf>
    <xf numFmtId="0" fontId="5" fillId="0" borderId="1" xfId="8" applyFont="1" applyFill="1" applyBorder="1" applyAlignment="1">
      <alignment horizontal="center" vertical="center" wrapText="1"/>
    </xf>
    <xf numFmtId="0" fontId="5" fillId="8" borderId="1" xfId="8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3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8" borderId="1" xfId="8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6" borderId="13" xfId="7" applyFont="1" applyBorder="1" applyAlignment="1">
      <alignment horizontal="center"/>
    </xf>
    <xf numFmtId="0" fontId="14" fillId="6" borderId="13" xfId="7" applyFont="1" applyBorder="1" applyAlignment="1" applyProtection="1">
      <alignment horizontal="center" vertical="center"/>
    </xf>
    <xf numFmtId="0" fontId="12" fillId="6" borderId="14" xfId="7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11" borderId="1" xfId="0" applyFont="1" applyFill="1" applyBorder="1" applyAlignment="1" applyProtection="1">
      <alignment horizontal="center" vertical="center"/>
      <protection locked="0"/>
    </xf>
    <xf numFmtId="14" fontId="7" fillId="6" borderId="1" xfId="7" applyNumberFormat="1" applyBorder="1" applyAlignment="1">
      <alignment horizontal="center" vertical="center"/>
    </xf>
    <xf numFmtId="14" fontId="5" fillId="6" borderId="1" xfId="7" applyNumberFormat="1" applyFont="1" applyBorder="1" applyAlignment="1">
      <alignment horizontal="center" vertical="center" wrapText="1"/>
    </xf>
    <xf numFmtId="0" fontId="0" fillId="9" borderId="1" xfId="6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/>
    <xf numFmtId="0" fontId="0" fillId="0" borderId="0" xfId="0" applyAlignment="1">
      <alignment horizont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15" xfId="0" applyBorder="1" applyAlignment="1">
      <alignment horizontal="center"/>
    </xf>
    <xf numFmtId="0" fontId="0" fillId="0" borderId="15" xfId="0" applyBorder="1" applyAlignment="1" applyProtection="1">
      <alignment horizontal="center"/>
      <protection locked="0"/>
    </xf>
    <xf numFmtId="0" fontId="20" fillId="13" borderId="4" xfId="0" applyFont="1" applyFill="1" applyBorder="1" applyAlignment="1">
      <alignment horizontal="center" vertical="center"/>
    </xf>
    <xf numFmtId="0" fontId="20" fillId="13" borderId="9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19" fillId="13" borderId="10" xfId="0" applyFont="1" applyFill="1" applyBorder="1" applyAlignment="1">
      <alignment horizontal="center" vertical="center"/>
    </xf>
    <xf numFmtId="0" fontId="19" fillId="13" borderId="11" xfId="0" applyFont="1" applyFill="1" applyBorder="1" applyAlignment="1">
      <alignment horizontal="center" vertical="center"/>
    </xf>
    <xf numFmtId="0" fontId="19" fillId="13" borderId="12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1" fillId="1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9" fillId="13" borderId="7" xfId="0" applyFont="1" applyFill="1" applyBorder="1" applyAlignment="1">
      <alignment horizontal="center" vertical="center"/>
    </xf>
    <xf numFmtId="0" fontId="19" fillId="13" borderId="8" xfId="0" applyFont="1" applyFill="1" applyBorder="1" applyAlignment="1">
      <alignment horizontal="center" vertical="center"/>
    </xf>
    <xf numFmtId="0" fontId="19" fillId="13" borderId="9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/>
    </xf>
    <xf numFmtId="0" fontId="18" fillId="0" borderId="14" xfId="0" applyFont="1" applyBorder="1"/>
    <xf numFmtId="0" fontId="16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14" fontId="1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10" borderId="10" xfId="0" applyFont="1" applyFill="1" applyBorder="1" applyAlignment="1" applyProtection="1">
      <alignment horizontal="center" vertical="center"/>
      <protection locked="0"/>
    </xf>
    <xf numFmtId="0" fontId="4" fillId="10" borderId="12" xfId="0" applyFont="1" applyFill="1" applyBorder="1" applyAlignment="1" applyProtection="1">
      <alignment horizontal="center" vertical="center"/>
      <protection locked="0"/>
    </xf>
    <xf numFmtId="0" fontId="4" fillId="10" borderId="1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8" borderId="3" xfId="8" applyBorder="1" applyAlignment="1">
      <alignment horizontal="center" vertical="center" wrapText="1"/>
    </xf>
    <xf numFmtId="0" fontId="7" fillId="8" borderId="4" xfId="8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7" fillId="6" borderId="1" xfId="7" applyBorder="1" applyAlignment="1">
      <alignment horizontal="center" vertical="center"/>
    </xf>
    <xf numFmtId="0" fontId="7" fillId="9" borderId="1" xfId="6" applyBorder="1" applyAlignment="1">
      <alignment horizontal="center" vertical="center"/>
    </xf>
    <xf numFmtId="0" fontId="5" fillId="9" borderId="1" xfId="6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14" fillId="6" borderId="10" xfId="7" applyFont="1" applyBorder="1" applyAlignment="1" applyProtection="1">
      <alignment horizontal="center" vertical="center" wrapText="1"/>
    </xf>
    <xf numFmtId="0" fontId="14" fillId="6" borderId="12" xfId="7" applyFont="1" applyBorder="1" applyAlignment="1" applyProtection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10" xfId="7" applyFill="1" applyBorder="1" applyAlignment="1">
      <alignment horizontal="center" vertical="center"/>
    </xf>
    <xf numFmtId="0" fontId="7" fillId="0" borderId="11" xfId="7" applyFill="1" applyBorder="1" applyAlignment="1">
      <alignment horizontal="center" vertical="center"/>
    </xf>
    <xf numFmtId="0" fontId="7" fillId="0" borderId="12" xfId="7" applyFill="1" applyBorder="1" applyAlignment="1">
      <alignment horizontal="center" vertical="center"/>
    </xf>
    <xf numFmtId="0" fontId="4" fillId="11" borderId="10" xfId="0" applyFont="1" applyFill="1" applyBorder="1" applyAlignment="1" applyProtection="1">
      <alignment horizontal="center" vertical="center"/>
      <protection locked="0"/>
    </xf>
    <xf numFmtId="0" fontId="4" fillId="11" borderId="11" xfId="0" applyFont="1" applyFill="1" applyBorder="1" applyAlignment="1" applyProtection="1">
      <alignment horizontal="center" vertical="center"/>
      <protection locked="0"/>
    </xf>
    <xf numFmtId="0" fontId="4" fillId="11" borderId="12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14" fillId="6" borderId="3" xfId="7" applyFont="1" applyBorder="1" applyAlignment="1" applyProtection="1">
      <alignment horizontal="center" vertical="center" wrapText="1"/>
    </xf>
    <xf numFmtId="0" fontId="14" fillId="6" borderId="4" xfId="7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7" fillId="8" borderId="3" xfId="8" applyBorder="1" applyAlignment="1" applyProtection="1">
      <alignment horizontal="center" vertical="center"/>
    </xf>
    <xf numFmtId="0" fontId="7" fillId="8" borderId="4" xfId="8" applyBorder="1" applyAlignment="1" applyProtection="1">
      <alignment horizontal="center" vertical="center"/>
    </xf>
    <xf numFmtId="0" fontId="7" fillId="8" borderId="2" xfId="8" applyBorder="1" applyAlignment="1" applyProtection="1">
      <alignment horizontal="center" vertical="center"/>
    </xf>
    <xf numFmtId="0" fontId="5" fillId="6" borderId="13" xfId="7" applyFont="1" applyBorder="1" applyAlignment="1">
      <alignment horizontal="center" vertical="center" wrapText="1"/>
    </xf>
    <xf numFmtId="0" fontId="5" fillId="6" borderId="14" xfId="7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6" borderId="3" xfId="7" applyFont="1" applyBorder="1" applyAlignment="1">
      <alignment horizontal="center" vertical="center" wrapText="1"/>
    </xf>
    <xf numFmtId="0" fontId="4" fillId="6" borderId="5" xfId="7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0" fillId="8" borderId="1" xfId="8" applyFont="1" applyBorder="1" applyAlignment="1">
      <alignment horizontal="center" vertical="center" wrapText="1"/>
    </xf>
    <xf numFmtId="0" fontId="7" fillId="8" borderId="1" xfId="8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8" borderId="10" xfId="8" applyBorder="1" applyAlignment="1">
      <alignment horizontal="center" vertical="center" wrapText="1"/>
    </xf>
    <xf numFmtId="0" fontId="7" fillId="8" borderId="11" xfId="8" applyBorder="1" applyAlignment="1">
      <alignment horizontal="center" vertical="center" wrapText="1"/>
    </xf>
    <xf numFmtId="0" fontId="0" fillId="8" borderId="1" xfId="8" applyFont="1" applyBorder="1" applyAlignment="1" applyProtection="1">
      <alignment horizontal="center" vertical="center" wrapText="1"/>
    </xf>
    <xf numFmtId="0" fontId="7" fillId="8" borderId="1" xfId="8" applyBorder="1" applyAlignment="1" applyProtection="1">
      <alignment horizontal="center" vertical="center" wrapText="1"/>
    </xf>
    <xf numFmtId="0" fontId="13" fillId="9" borderId="10" xfId="6" applyFont="1" applyBorder="1" applyAlignment="1" applyProtection="1">
      <alignment horizontal="center" vertical="center"/>
    </xf>
    <xf numFmtId="0" fontId="13" fillId="9" borderId="12" xfId="6" applyFont="1" applyBorder="1" applyAlignment="1" applyProtection="1">
      <alignment horizontal="center" vertical="center"/>
    </xf>
    <xf numFmtId="0" fontId="13" fillId="6" borderId="10" xfId="7" applyFont="1" applyBorder="1" applyAlignment="1" applyProtection="1">
      <alignment horizontal="center" vertical="center"/>
    </xf>
    <xf numFmtId="0" fontId="13" fillId="6" borderId="12" xfId="7" applyFont="1" applyBorder="1" applyAlignment="1" applyProtection="1">
      <alignment horizontal="center" vertical="center"/>
    </xf>
    <xf numFmtId="14" fontId="0" fillId="0" borderId="10" xfId="0" applyNumberFormat="1" applyBorder="1" applyAlignment="1" applyProtection="1">
      <alignment horizontal="center" vertical="center"/>
      <protection locked="0"/>
    </xf>
    <xf numFmtId="14" fontId="0" fillId="0" borderId="12" xfId="0" applyNumberFormat="1" applyBorder="1" applyAlignment="1" applyProtection="1">
      <alignment horizontal="center" vertical="center"/>
      <protection locked="0"/>
    </xf>
    <xf numFmtId="0" fontId="13" fillId="9" borderId="1" xfId="6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4" fillId="6" borderId="10" xfId="7" applyFont="1" applyBorder="1" applyAlignment="1" applyProtection="1">
      <alignment horizontal="center" vertical="center" wrapText="1"/>
    </xf>
    <xf numFmtId="0" fontId="4" fillId="6" borderId="12" xfId="7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/>
    </xf>
    <xf numFmtId="0" fontId="7" fillId="8" borderId="10" xfId="8" applyBorder="1" applyAlignment="1">
      <alignment horizontal="center" vertical="center"/>
    </xf>
    <xf numFmtId="0" fontId="7" fillId="8" borderId="12" xfId="8" applyBorder="1" applyAlignment="1">
      <alignment horizontal="center" vertical="center"/>
    </xf>
    <xf numFmtId="0" fontId="5" fillId="8" borderId="3" xfId="8" applyFont="1" applyBorder="1" applyAlignment="1">
      <alignment horizontal="center" wrapText="1"/>
    </xf>
    <xf numFmtId="0" fontId="5" fillId="8" borderId="4" xfId="8" applyFont="1" applyBorder="1" applyAlignment="1">
      <alignment horizontal="center" wrapText="1"/>
    </xf>
    <xf numFmtId="0" fontId="0" fillId="8" borderId="3" xfId="8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6" borderId="1" xfId="7" applyBorder="1" applyAlignment="1" applyProtection="1">
      <alignment horizontal="center" vertical="center"/>
    </xf>
    <xf numFmtId="0" fontId="0" fillId="8" borderId="3" xfId="8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0" fillId="8" borderId="1" xfId="8" applyFont="1" applyBorder="1" applyAlignment="1" applyProtection="1">
      <alignment horizontal="center" vertical="center"/>
    </xf>
    <xf numFmtId="0" fontId="7" fillId="8" borderId="1" xfId="8" applyBorder="1" applyAlignment="1" applyProtection="1">
      <alignment horizontal="center" vertical="center"/>
    </xf>
    <xf numFmtId="0" fontId="9" fillId="4" borderId="1" xfId="2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7" fillId="6" borderId="1" xfId="7" applyBorder="1" applyAlignment="1" applyProtection="1">
      <alignment horizontal="center"/>
    </xf>
    <xf numFmtId="0" fontId="7" fillId="8" borderId="10" xfId="8" applyBorder="1" applyAlignment="1" applyProtection="1">
      <alignment horizontal="center" vertical="center"/>
    </xf>
    <xf numFmtId="0" fontId="7" fillId="8" borderId="12" xfId="8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2" fillId="8" borderId="1" xfId="8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4" fillId="9" borderId="3" xfId="6" applyFont="1" applyBorder="1" applyAlignment="1" applyProtection="1">
      <alignment horizontal="center" vertical="center" wrapText="1"/>
    </xf>
    <xf numFmtId="0" fontId="14" fillId="9" borderId="4" xfId="6" applyFont="1" applyBorder="1" applyAlignment="1" applyProtection="1">
      <alignment horizontal="center" vertical="center" wrapText="1"/>
    </xf>
    <xf numFmtId="0" fontId="13" fillId="9" borderId="3" xfId="6" applyFont="1" applyBorder="1" applyAlignment="1" applyProtection="1">
      <alignment horizontal="center" vertical="center"/>
    </xf>
    <xf numFmtId="0" fontId="13" fillId="9" borderId="4" xfId="6" applyFont="1" applyBorder="1" applyAlignment="1" applyProtection="1">
      <alignment horizontal="center" vertical="center"/>
    </xf>
    <xf numFmtId="0" fontId="13" fillId="9" borderId="7" xfId="6" applyFont="1" applyBorder="1" applyAlignment="1" applyProtection="1">
      <alignment horizontal="center" vertical="center"/>
    </xf>
    <xf numFmtId="0" fontId="13" fillId="9" borderId="9" xfId="6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3" fillId="9" borderId="1" xfId="6" applyFont="1" applyBorder="1" applyAlignment="1">
      <alignment horizontal="center" vertical="center" wrapText="1"/>
    </xf>
    <xf numFmtId="0" fontId="5" fillId="0" borderId="13" xfId="7" applyFont="1" applyFill="1" applyBorder="1" applyAlignment="1" applyProtection="1">
      <alignment horizontal="center" vertical="center"/>
    </xf>
    <xf numFmtId="0" fontId="5" fillId="0" borderId="14" xfId="7" applyFont="1" applyFill="1" applyBorder="1" applyAlignment="1" applyProtection="1">
      <alignment horizontal="center" vertical="center"/>
    </xf>
    <xf numFmtId="0" fontId="14" fillId="6" borderId="13" xfId="7" applyFont="1" applyBorder="1" applyAlignment="1" applyProtection="1">
      <alignment horizontal="center" vertical="center" wrapText="1"/>
      <protection locked="0"/>
    </xf>
    <xf numFmtId="0" fontId="14" fillId="6" borderId="14" xfId="7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3" fillId="9" borderId="1" xfId="6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3" fillId="6" borderId="1" xfId="7" applyFont="1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4" fillId="9" borderId="3" xfId="6" applyFont="1" applyBorder="1" applyAlignment="1" applyProtection="1">
      <alignment horizontal="center" vertical="center"/>
    </xf>
    <xf numFmtId="0" fontId="14" fillId="9" borderId="4" xfId="6" applyFont="1" applyBorder="1" applyAlignment="1" applyProtection="1">
      <alignment horizontal="center" vertical="center"/>
    </xf>
    <xf numFmtId="0" fontId="13" fillId="6" borderId="3" xfId="7" applyFont="1" applyBorder="1" applyAlignment="1" applyProtection="1">
      <alignment horizontal="center" vertical="center" wrapText="1"/>
    </xf>
    <xf numFmtId="0" fontId="13" fillId="6" borderId="4" xfId="7" applyFont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</cellXfs>
  <cellStyles count="9">
    <cellStyle name="20% - Accent3" xfId="4" builtinId="38" hidden="1"/>
    <cellStyle name="20% - Accent6" xfId="5" builtinId="50" hidden="1"/>
    <cellStyle name="40% - Accent1" xfId="3" builtinId="31" hidden="1"/>
    <cellStyle name="Bad" xfId="2" builtinId="27"/>
    <cellStyle name="Both" xfId="8" xr:uid="{EA8AF86E-99BF-4CA7-90D1-BEBB0DCD27E7}"/>
    <cellStyle name="Normal" xfId="0" builtinId="0"/>
    <cellStyle name="Normal_Aerial Resuce" xfId="1" xr:uid="{971C2E53-08B2-4C33-AB8E-5FA33A273819}"/>
    <cellStyle name="Surveyor" xfId="6" xr:uid="{4A0985FB-BA53-4310-8659-ACFC79695080}"/>
    <cellStyle name="Team" xfId="7" xr:uid="{DF6CB9B2-D53A-469C-925C-4758C68EF7C3}"/>
  </cellStyles>
  <dxfs count="1"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9</xdr:col>
      <xdr:colOff>0</xdr:colOff>
      <xdr:row>78</xdr:row>
      <xdr:rowOff>179857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D075EB-C092-F943-A653-9C8F419E3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492155"/>
          <a:ext cx="6590862" cy="5205116"/>
        </a:xfrm>
        <a:prstGeom prst="rect">
          <a:avLst/>
        </a:prstGeom>
      </xdr:spPr>
    </xdr:pic>
    <xdr:clientData/>
  </xdr:twoCellAnchor>
  <xdr:twoCellAnchor>
    <xdr:from>
      <xdr:col>0</xdr:col>
      <xdr:colOff>602154</xdr:colOff>
      <xdr:row>71</xdr:row>
      <xdr:rowOff>54741</xdr:rowOff>
    </xdr:from>
    <xdr:to>
      <xdr:col>2</xdr:col>
      <xdr:colOff>87586</xdr:colOff>
      <xdr:row>75</xdr:row>
      <xdr:rowOff>98533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1075453-BFC8-4278-B6C6-A57E6DAED4C9}"/>
            </a:ext>
          </a:extLst>
        </xdr:cNvPr>
        <xdr:cNvSpPr/>
      </xdr:nvSpPr>
      <xdr:spPr>
        <a:xfrm>
          <a:off x="602154" y="13269310"/>
          <a:ext cx="952501" cy="788275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T1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</xdr:row>
      <xdr:rowOff>114300</xdr:rowOff>
    </xdr:from>
    <xdr:to>
      <xdr:col>1</xdr:col>
      <xdr:colOff>523875</xdr:colOff>
      <xdr:row>4</xdr:row>
      <xdr:rowOff>171450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828F8273-3DC6-4D07-810B-D874FDEA11E2}"/>
            </a:ext>
          </a:extLst>
        </xdr:cNvPr>
        <xdr:cNvSpPr/>
      </xdr:nvSpPr>
      <xdr:spPr>
        <a:xfrm>
          <a:off x="657225" y="495300"/>
          <a:ext cx="476250" cy="438150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T1</a:t>
          </a:r>
        </a:p>
      </xdr:txBody>
    </xdr:sp>
    <xdr:clientData/>
  </xdr:twoCellAnchor>
  <xdr:twoCellAnchor>
    <xdr:from>
      <xdr:col>1</xdr:col>
      <xdr:colOff>76200</xdr:colOff>
      <xdr:row>7</xdr:row>
      <xdr:rowOff>114300</xdr:rowOff>
    </xdr:from>
    <xdr:to>
      <xdr:col>2</xdr:col>
      <xdr:colOff>228600</xdr:colOff>
      <xdr:row>10</xdr:row>
      <xdr:rowOff>104775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A32E6FA-6FE7-42DF-9716-685BA963FE0E}"/>
            </a:ext>
          </a:extLst>
        </xdr:cNvPr>
        <xdr:cNvSpPr/>
      </xdr:nvSpPr>
      <xdr:spPr>
        <a:xfrm>
          <a:off x="685800" y="1447800"/>
          <a:ext cx="762000" cy="56197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Property</a:t>
          </a:r>
        </a:p>
      </xdr:txBody>
    </xdr:sp>
    <xdr:clientData/>
  </xdr:twoCellAnchor>
  <xdr:twoCellAnchor>
    <xdr:from>
      <xdr:col>1</xdr:col>
      <xdr:colOff>66675</xdr:colOff>
      <xdr:row>13</xdr:row>
      <xdr:rowOff>114300</xdr:rowOff>
    </xdr:from>
    <xdr:to>
      <xdr:col>3</xdr:col>
      <xdr:colOff>390525</xdr:colOff>
      <xdr:row>13</xdr:row>
      <xdr:rowOff>114300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61F7D70-1172-422F-B23F-C64D9185FBDA}"/>
            </a:ext>
          </a:extLst>
        </xdr:cNvPr>
        <xdr:cNvCxnSpPr/>
      </xdr:nvCxnSpPr>
      <xdr:spPr>
        <a:xfrm>
          <a:off x="676275" y="2590800"/>
          <a:ext cx="1543050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85725</xdr:colOff>
      <xdr:row>2</xdr:row>
      <xdr:rowOff>123825</xdr:rowOff>
    </xdr:from>
    <xdr:to>
      <xdr:col>3</xdr:col>
      <xdr:colOff>419100</xdr:colOff>
      <xdr:row>4</xdr:row>
      <xdr:rowOff>95250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03CC4D43-8E4D-4AF3-BADA-FA23A8DD1483}"/>
            </a:ext>
          </a:extLst>
        </xdr:cNvPr>
        <xdr:cNvSpPr/>
      </xdr:nvSpPr>
      <xdr:spPr>
        <a:xfrm>
          <a:off x="1304925" y="504825"/>
          <a:ext cx="942975" cy="352425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T1</a:t>
          </a:r>
        </a:p>
      </xdr:txBody>
    </xdr:sp>
    <xdr:clientData/>
  </xdr:twoCellAnchor>
  <xdr:twoCellAnchor>
    <xdr:from>
      <xdr:col>3</xdr:col>
      <xdr:colOff>552449</xdr:colOff>
      <xdr:row>2</xdr:row>
      <xdr:rowOff>85725</xdr:rowOff>
    </xdr:from>
    <xdr:to>
      <xdr:col>5</xdr:col>
      <xdr:colOff>276224</xdr:colOff>
      <xdr:row>4</xdr:row>
      <xdr:rowOff>104775</xdr:rowOff>
    </xdr:to>
    <xdr:sp macro="" textlink="">
      <xdr:nvSpPr>
        <xdr:cNvPr id="6" name="Cloud 5">
          <a:extLst>
            <a:ext uri="{FF2B5EF4-FFF2-40B4-BE49-F238E27FC236}">
              <a16:creationId xmlns:a16="http://schemas.microsoft.com/office/drawing/2014/main" id="{B4F4E38D-DA1A-4CB3-B6E1-45B9CDC08768}"/>
            </a:ext>
          </a:extLst>
        </xdr:cNvPr>
        <xdr:cNvSpPr/>
      </xdr:nvSpPr>
      <xdr:spPr>
        <a:xfrm>
          <a:off x="2381249" y="466725"/>
          <a:ext cx="942975" cy="400050"/>
        </a:xfrm>
        <a:prstGeom prst="cloud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T1</a:t>
          </a:r>
        </a:p>
      </xdr:txBody>
    </xdr:sp>
    <xdr:clientData/>
  </xdr:twoCellAnchor>
  <xdr:twoCellAnchor>
    <xdr:from>
      <xdr:col>1</xdr:col>
      <xdr:colOff>85725</xdr:colOff>
      <xdr:row>15</xdr:row>
      <xdr:rowOff>95250</xdr:rowOff>
    </xdr:from>
    <xdr:to>
      <xdr:col>3</xdr:col>
      <xdr:colOff>361950</xdr:colOff>
      <xdr:row>15</xdr:row>
      <xdr:rowOff>95250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A0C72701-3AAB-4D1E-8924-8785CB420DFA}"/>
            </a:ext>
          </a:extLst>
        </xdr:cNvPr>
        <xdr:cNvCxnSpPr/>
      </xdr:nvCxnSpPr>
      <xdr:spPr>
        <a:xfrm>
          <a:off x="695325" y="2952750"/>
          <a:ext cx="1495425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85724</xdr:colOff>
      <xdr:row>18</xdr:row>
      <xdr:rowOff>142874</xdr:rowOff>
    </xdr:from>
    <xdr:to>
      <xdr:col>2</xdr:col>
      <xdr:colOff>19050</xdr:colOff>
      <xdr:row>21</xdr:row>
      <xdr:rowOff>76200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54B772BE-F1D4-4EA8-A726-9B8D4D2ED95C}"/>
            </a:ext>
          </a:extLst>
        </xdr:cNvPr>
        <xdr:cNvSpPr/>
      </xdr:nvSpPr>
      <xdr:spPr>
        <a:xfrm>
          <a:off x="695324" y="3571874"/>
          <a:ext cx="542926" cy="504826"/>
        </a:xfrm>
        <a:prstGeom prst="ellips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WC</a:t>
          </a:r>
        </a:p>
      </xdr:txBody>
    </xdr:sp>
    <xdr:clientData/>
  </xdr:twoCellAnchor>
  <xdr:twoCellAnchor>
    <xdr:from>
      <xdr:col>2</xdr:col>
      <xdr:colOff>276225</xdr:colOff>
      <xdr:row>19</xdr:row>
      <xdr:rowOff>76200</xdr:rowOff>
    </xdr:from>
    <xdr:to>
      <xdr:col>4</xdr:col>
      <xdr:colOff>47625</xdr:colOff>
      <xdr:row>21</xdr:row>
      <xdr:rowOff>47625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998AB6A2-3927-4CC0-B8B1-7E98B71143D5}"/>
            </a:ext>
          </a:extLst>
        </xdr:cNvPr>
        <xdr:cNvSpPr/>
      </xdr:nvSpPr>
      <xdr:spPr>
        <a:xfrm>
          <a:off x="1495425" y="3695700"/>
          <a:ext cx="990600" cy="35242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Water</a:t>
          </a:r>
          <a:r>
            <a:rPr lang="en-GB" sz="1100" baseline="0"/>
            <a:t> Course</a:t>
          </a:r>
          <a:endParaRPr lang="en-GB" sz="1100"/>
        </a:p>
      </xdr:txBody>
    </xdr:sp>
    <xdr:clientData/>
  </xdr:twoCellAnchor>
  <xdr:twoCellAnchor>
    <xdr:from>
      <xdr:col>2</xdr:col>
      <xdr:colOff>419100</xdr:colOff>
      <xdr:row>8</xdr:row>
      <xdr:rowOff>28575</xdr:rowOff>
    </xdr:from>
    <xdr:to>
      <xdr:col>3</xdr:col>
      <xdr:colOff>304800</xdr:colOff>
      <xdr:row>9</xdr:row>
      <xdr:rowOff>161925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8E8B4C66-C59A-42B6-9C54-2D33D602FB6E}"/>
            </a:ext>
          </a:extLst>
        </xdr:cNvPr>
        <xdr:cNvSpPr/>
      </xdr:nvSpPr>
      <xdr:spPr>
        <a:xfrm>
          <a:off x="1638300" y="1552575"/>
          <a:ext cx="495300" cy="323850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Shed</a:t>
          </a:r>
        </a:p>
      </xdr:txBody>
    </xdr:sp>
    <xdr:clientData/>
  </xdr:twoCellAnchor>
  <xdr:twoCellAnchor>
    <xdr:from>
      <xdr:col>3</xdr:col>
      <xdr:colOff>514350</xdr:colOff>
      <xdr:row>7</xdr:row>
      <xdr:rowOff>104775</xdr:rowOff>
    </xdr:from>
    <xdr:to>
      <xdr:col>4</xdr:col>
      <xdr:colOff>295275</xdr:colOff>
      <xdr:row>10</xdr:row>
      <xdr:rowOff>95250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C1A36014-2DAC-4F7D-9637-BFBE2BFA2139}"/>
            </a:ext>
          </a:extLst>
        </xdr:cNvPr>
        <xdr:cNvSpPr/>
      </xdr:nvSpPr>
      <xdr:spPr>
        <a:xfrm>
          <a:off x="2343150" y="1438275"/>
          <a:ext cx="390525" cy="56197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GB" sz="1100"/>
            <a:t>Garage</a:t>
          </a:r>
        </a:p>
      </xdr:txBody>
    </xdr:sp>
    <xdr:clientData/>
  </xdr:twoCellAnchor>
  <xdr:twoCellAnchor>
    <xdr:from>
      <xdr:col>5</xdr:col>
      <xdr:colOff>390525</xdr:colOff>
      <xdr:row>2</xdr:row>
      <xdr:rowOff>66675</xdr:rowOff>
    </xdr:from>
    <xdr:to>
      <xdr:col>6</xdr:col>
      <xdr:colOff>285751</xdr:colOff>
      <xdr:row>4</xdr:row>
      <xdr:rowOff>85725</xdr:rowOff>
    </xdr:to>
    <xdr:sp macro="" textlink="">
      <xdr:nvSpPr>
        <xdr:cNvPr id="12" name="Cloud 11">
          <a:extLst>
            <a:ext uri="{FF2B5EF4-FFF2-40B4-BE49-F238E27FC236}">
              <a16:creationId xmlns:a16="http://schemas.microsoft.com/office/drawing/2014/main" id="{9694068C-F966-43CB-9EA7-F9EC9F60F855}"/>
            </a:ext>
          </a:extLst>
        </xdr:cNvPr>
        <xdr:cNvSpPr/>
      </xdr:nvSpPr>
      <xdr:spPr>
        <a:xfrm>
          <a:off x="3438525" y="447675"/>
          <a:ext cx="504826" cy="400050"/>
        </a:xfrm>
        <a:prstGeom prst="cloud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T1</a:t>
          </a:r>
        </a:p>
      </xdr:txBody>
    </xdr:sp>
    <xdr:clientData/>
  </xdr:twoCellAnchor>
  <xdr:twoCellAnchor>
    <xdr:from>
      <xdr:col>6</xdr:col>
      <xdr:colOff>161925</xdr:colOff>
      <xdr:row>12</xdr:row>
      <xdr:rowOff>171451</xdr:rowOff>
    </xdr:from>
    <xdr:to>
      <xdr:col>6</xdr:col>
      <xdr:colOff>447675</xdr:colOff>
      <xdr:row>14</xdr:row>
      <xdr:rowOff>57151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2B10AB24-042D-4BEC-86A6-D2C5CC3AB454}"/>
            </a:ext>
          </a:extLst>
        </xdr:cNvPr>
        <xdr:cNvSpPr/>
      </xdr:nvSpPr>
      <xdr:spPr>
        <a:xfrm>
          <a:off x="3819525" y="2457451"/>
          <a:ext cx="285750" cy="266700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800"/>
            <a:t>S</a:t>
          </a:r>
        </a:p>
      </xdr:txBody>
    </xdr:sp>
    <xdr:clientData/>
  </xdr:twoCellAnchor>
  <xdr:twoCellAnchor>
    <xdr:from>
      <xdr:col>6</xdr:col>
      <xdr:colOff>123825</xdr:colOff>
      <xdr:row>14</xdr:row>
      <xdr:rowOff>171450</xdr:rowOff>
    </xdr:from>
    <xdr:to>
      <xdr:col>6</xdr:col>
      <xdr:colOff>485775</xdr:colOff>
      <xdr:row>16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FA0007F6-1FE6-4FC2-B076-4B369977DD39}"/>
            </a:ext>
          </a:extLst>
        </xdr:cNvPr>
        <xdr:cNvSpPr/>
      </xdr:nvSpPr>
      <xdr:spPr>
        <a:xfrm>
          <a:off x="3781425" y="2838450"/>
          <a:ext cx="361950" cy="20955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900"/>
            <a:t>SS</a:t>
          </a:r>
        </a:p>
      </xdr:txBody>
    </xdr:sp>
    <xdr:clientData/>
  </xdr:twoCellAnchor>
  <xdr:twoCellAnchor>
    <xdr:from>
      <xdr:col>1</xdr:col>
      <xdr:colOff>0</xdr:colOff>
      <xdr:row>24</xdr:row>
      <xdr:rowOff>28575</xdr:rowOff>
    </xdr:from>
    <xdr:to>
      <xdr:col>2</xdr:col>
      <xdr:colOff>38100</xdr:colOff>
      <xdr:row>26</xdr:row>
      <xdr:rowOff>171450</xdr:rowOff>
    </xdr:to>
    <xdr:sp macro="" textlink="">
      <xdr:nvSpPr>
        <xdr:cNvPr id="15" name="Equals 14">
          <a:extLst>
            <a:ext uri="{FF2B5EF4-FFF2-40B4-BE49-F238E27FC236}">
              <a16:creationId xmlns:a16="http://schemas.microsoft.com/office/drawing/2014/main" id="{04F6C896-64EE-4446-AF4F-535A85F53DCD}"/>
            </a:ext>
          </a:extLst>
        </xdr:cNvPr>
        <xdr:cNvSpPr/>
      </xdr:nvSpPr>
      <xdr:spPr>
        <a:xfrm>
          <a:off x="609600" y="4600575"/>
          <a:ext cx="647700" cy="523875"/>
        </a:xfrm>
        <a:prstGeom prst="mathEqual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</a:rPr>
            <a:t>Access</a:t>
          </a:r>
        </a:p>
      </xdr:txBody>
    </xdr:sp>
    <xdr:clientData/>
  </xdr:twoCellAnchor>
  <xdr:twoCellAnchor>
    <xdr:from>
      <xdr:col>0</xdr:col>
      <xdr:colOff>561975</xdr:colOff>
      <xdr:row>26</xdr:row>
      <xdr:rowOff>9525</xdr:rowOff>
    </xdr:from>
    <xdr:to>
      <xdr:col>2</xdr:col>
      <xdr:colOff>28575</xdr:colOff>
      <xdr:row>29</xdr:row>
      <xdr:rowOff>9525</xdr:rowOff>
    </xdr:to>
    <xdr:sp macro="" textlink="">
      <xdr:nvSpPr>
        <xdr:cNvPr id="16" name="Minus Sign 15">
          <a:extLst>
            <a:ext uri="{FF2B5EF4-FFF2-40B4-BE49-F238E27FC236}">
              <a16:creationId xmlns:a16="http://schemas.microsoft.com/office/drawing/2014/main" id="{E40F50ED-A974-4C29-9FE1-0EB2214A625C}"/>
            </a:ext>
          </a:extLst>
        </xdr:cNvPr>
        <xdr:cNvSpPr/>
      </xdr:nvSpPr>
      <xdr:spPr>
        <a:xfrm>
          <a:off x="561975" y="4962525"/>
          <a:ext cx="685800" cy="571500"/>
        </a:xfrm>
        <a:prstGeom prst="mathMinus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600">
              <a:solidFill>
                <a:sysClr val="windowText" lastClr="000000"/>
              </a:solidFill>
            </a:rPr>
            <a:t>2nd Access</a:t>
          </a:r>
        </a:p>
      </xdr:txBody>
    </xdr:sp>
    <xdr:clientData/>
  </xdr:twoCellAnchor>
  <xdr:twoCellAnchor>
    <xdr:from>
      <xdr:col>8</xdr:col>
      <xdr:colOff>57150</xdr:colOff>
      <xdr:row>2</xdr:row>
      <xdr:rowOff>85725</xdr:rowOff>
    </xdr:from>
    <xdr:to>
      <xdr:col>8</xdr:col>
      <xdr:colOff>533400</xdr:colOff>
      <xdr:row>4</xdr:row>
      <xdr:rowOff>142875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5F55F17A-F891-4DC2-A8FF-05DBFD28F3D3}"/>
            </a:ext>
          </a:extLst>
        </xdr:cNvPr>
        <xdr:cNvSpPr/>
      </xdr:nvSpPr>
      <xdr:spPr>
        <a:xfrm>
          <a:off x="4933950" y="466725"/>
          <a:ext cx="476250" cy="43815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T1</a:t>
          </a:r>
        </a:p>
      </xdr:txBody>
    </xdr:sp>
    <xdr:clientData/>
  </xdr:twoCellAnchor>
  <xdr:twoCellAnchor>
    <xdr:from>
      <xdr:col>9</xdr:col>
      <xdr:colOff>76200</xdr:colOff>
      <xdr:row>2</xdr:row>
      <xdr:rowOff>123825</xdr:rowOff>
    </xdr:from>
    <xdr:to>
      <xdr:col>10</xdr:col>
      <xdr:colOff>409575</xdr:colOff>
      <xdr:row>4</xdr:row>
      <xdr:rowOff>95250</xdr:rowOff>
    </xdr:to>
    <xdr:sp macro="" textlink="">
      <xdr:nvSpPr>
        <xdr:cNvPr id="18" name="Rectangle: Rounded Corners 17">
          <a:extLst>
            <a:ext uri="{FF2B5EF4-FFF2-40B4-BE49-F238E27FC236}">
              <a16:creationId xmlns:a16="http://schemas.microsoft.com/office/drawing/2014/main" id="{6F545ABB-20B3-4823-877F-74B6ACA7EBB6}"/>
            </a:ext>
          </a:extLst>
        </xdr:cNvPr>
        <xdr:cNvSpPr/>
      </xdr:nvSpPr>
      <xdr:spPr>
        <a:xfrm>
          <a:off x="5562600" y="504825"/>
          <a:ext cx="942975" cy="352425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T1</a:t>
          </a:r>
        </a:p>
      </xdr:txBody>
    </xdr:sp>
    <xdr:clientData/>
  </xdr:twoCellAnchor>
  <xdr:twoCellAnchor>
    <xdr:from>
      <xdr:col>11</xdr:col>
      <xdr:colOff>47625</xdr:colOff>
      <xdr:row>2</xdr:row>
      <xdr:rowOff>123825</xdr:rowOff>
    </xdr:from>
    <xdr:to>
      <xdr:col>12</xdr:col>
      <xdr:colOff>381000</xdr:colOff>
      <xdr:row>4</xdr:row>
      <xdr:rowOff>142875</xdr:rowOff>
    </xdr:to>
    <xdr:sp macro="" textlink="">
      <xdr:nvSpPr>
        <xdr:cNvPr id="19" name="Cloud 18">
          <a:extLst>
            <a:ext uri="{FF2B5EF4-FFF2-40B4-BE49-F238E27FC236}">
              <a16:creationId xmlns:a16="http://schemas.microsoft.com/office/drawing/2014/main" id="{602B315A-F05D-41DA-9F2C-D01A0A1F641B}"/>
            </a:ext>
          </a:extLst>
        </xdr:cNvPr>
        <xdr:cNvSpPr/>
      </xdr:nvSpPr>
      <xdr:spPr>
        <a:xfrm>
          <a:off x="6753225" y="504825"/>
          <a:ext cx="942975" cy="400050"/>
        </a:xfrm>
        <a:prstGeom prst="cloud">
          <a:avLst/>
        </a:prstGeom>
        <a:solidFill>
          <a:schemeClr val="accent2"/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T1</a:t>
          </a:r>
        </a:p>
      </xdr:txBody>
    </xdr:sp>
    <xdr:clientData/>
  </xdr:twoCellAnchor>
  <xdr:twoCellAnchor>
    <xdr:from>
      <xdr:col>13</xdr:col>
      <xdr:colOff>47625</xdr:colOff>
      <xdr:row>2</xdr:row>
      <xdr:rowOff>123825</xdr:rowOff>
    </xdr:from>
    <xdr:to>
      <xdr:col>13</xdr:col>
      <xdr:colOff>552451</xdr:colOff>
      <xdr:row>4</xdr:row>
      <xdr:rowOff>142875</xdr:rowOff>
    </xdr:to>
    <xdr:sp macro="" textlink="">
      <xdr:nvSpPr>
        <xdr:cNvPr id="20" name="Cloud 19">
          <a:extLst>
            <a:ext uri="{FF2B5EF4-FFF2-40B4-BE49-F238E27FC236}">
              <a16:creationId xmlns:a16="http://schemas.microsoft.com/office/drawing/2014/main" id="{7CF373CC-91C4-4BE3-8D2D-BB9287DE759D}"/>
            </a:ext>
          </a:extLst>
        </xdr:cNvPr>
        <xdr:cNvSpPr/>
      </xdr:nvSpPr>
      <xdr:spPr>
        <a:xfrm>
          <a:off x="7972425" y="504825"/>
          <a:ext cx="504826" cy="400050"/>
        </a:xfrm>
        <a:prstGeom prst="cloud">
          <a:avLst/>
        </a:prstGeom>
        <a:solidFill>
          <a:schemeClr val="accent2"/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/>
            <a:t>T1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ED86-7C42-464B-9765-EDBDD55CBE12}">
  <sheetPr codeName="Sheet1"/>
  <dimension ref="A1:I88"/>
  <sheetViews>
    <sheetView view="pageLayout" topLeftCell="A10" zoomScaleNormal="100" workbookViewId="0">
      <selection activeCell="A12" sqref="A12:H12"/>
    </sheetView>
  </sheetViews>
  <sheetFormatPr defaultRowHeight="15" x14ac:dyDescent="0.25"/>
  <cols>
    <col min="1" max="4" width="12.42578125" customWidth="1"/>
    <col min="5" max="7" width="12.28515625" customWidth="1"/>
    <col min="8" max="8" width="12.42578125" customWidth="1"/>
  </cols>
  <sheetData>
    <row r="1" spans="1:9" ht="13.5" customHeight="1" x14ac:dyDescent="0.25">
      <c r="A1" s="224" t="s">
        <v>0</v>
      </c>
      <c r="B1" s="224"/>
      <c r="C1" s="225" t="s">
        <v>285</v>
      </c>
      <c r="D1" s="225"/>
      <c r="E1" s="224" t="s">
        <v>1</v>
      </c>
      <c r="F1" s="224"/>
      <c r="G1" s="226" t="s">
        <v>286</v>
      </c>
      <c r="H1" s="226"/>
      <c r="I1" s="37"/>
    </row>
    <row r="2" spans="1:9" ht="13.5" customHeight="1" x14ac:dyDescent="0.25">
      <c r="A2" s="224"/>
      <c r="B2" s="224"/>
      <c r="C2" s="225"/>
      <c r="D2" s="225"/>
      <c r="E2" s="227" t="s">
        <v>2</v>
      </c>
      <c r="F2" s="227"/>
      <c r="G2" s="226"/>
      <c r="H2" s="226"/>
    </row>
    <row r="3" spans="1:9" ht="13.5" customHeight="1" x14ac:dyDescent="0.25">
      <c r="A3" s="224" t="s">
        <v>3</v>
      </c>
      <c r="B3" s="224"/>
      <c r="C3" s="225" t="s">
        <v>284</v>
      </c>
      <c r="D3" s="225"/>
      <c r="E3" s="224" t="s">
        <v>4</v>
      </c>
      <c r="F3" s="224"/>
      <c r="G3" s="228">
        <v>46072</v>
      </c>
      <c r="H3" s="226"/>
    </row>
    <row r="4" spans="1:9" ht="13.5" customHeight="1" x14ac:dyDescent="0.25">
      <c r="A4" s="224"/>
      <c r="B4" s="224"/>
      <c r="C4" s="225"/>
      <c r="D4" s="225"/>
      <c r="E4" s="227" t="s">
        <v>5</v>
      </c>
      <c r="F4" s="227"/>
      <c r="G4" s="228"/>
      <c r="H4" s="226"/>
    </row>
    <row r="5" spans="1:9" ht="13.5" customHeight="1" x14ac:dyDescent="0.25">
      <c r="A5" s="168" t="s">
        <v>208</v>
      </c>
      <c r="B5" s="169"/>
      <c r="C5" s="18"/>
      <c r="D5" s="18"/>
      <c r="E5" s="170" t="s">
        <v>154</v>
      </c>
      <c r="F5" s="171"/>
      <c r="G5" s="172"/>
      <c r="H5" s="173"/>
    </row>
    <row r="6" spans="1:9" ht="15" customHeight="1" x14ac:dyDescent="0.25">
      <c r="A6" s="236" t="s">
        <v>6</v>
      </c>
      <c r="B6" s="236"/>
      <c r="C6" s="236"/>
      <c r="D6" s="236"/>
      <c r="E6" s="236"/>
      <c r="F6" s="236"/>
      <c r="G6" s="236"/>
      <c r="H6" s="236"/>
    </row>
    <row r="7" spans="1:9" ht="30" customHeight="1" x14ac:dyDescent="0.25">
      <c r="A7" s="237" t="s">
        <v>287</v>
      </c>
      <c r="B7" s="238"/>
      <c r="C7" s="238"/>
      <c r="D7" s="238"/>
      <c r="E7" s="238"/>
      <c r="F7" s="238"/>
      <c r="G7" s="238"/>
      <c r="H7" s="239"/>
    </row>
    <row r="8" spans="1:9" ht="22.5" customHeight="1" x14ac:dyDescent="0.25">
      <c r="A8" s="174" t="s">
        <v>155</v>
      </c>
      <c r="B8" s="174"/>
      <c r="C8" s="93" t="s">
        <v>290</v>
      </c>
      <c r="D8" s="93"/>
      <c r="E8" s="93" t="s">
        <v>289</v>
      </c>
      <c r="F8" s="93"/>
      <c r="G8" s="93" t="s">
        <v>288</v>
      </c>
      <c r="H8" s="93"/>
    </row>
    <row r="9" spans="1:9" ht="22.5" customHeight="1" x14ac:dyDescent="0.25">
      <c r="A9" s="174" t="s">
        <v>156</v>
      </c>
      <c r="B9" s="174"/>
      <c r="C9" s="93"/>
      <c r="D9" s="93"/>
      <c r="E9" s="93"/>
      <c r="F9" s="93"/>
      <c r="G9" s="93"/>
      <c r="H9" s="93"/>
    </row>
    <row r="10" spans="1:9" ht="13.5" customHeight="1" x14ac:dyDescent="0.25">
      <c r="A10" s="212" t="s">
        <v>157</v>
      </c>
      <c r="B10" s="212"/>
      <c r="C10" s="93" t="s">
        <v>287</v>
      </c>
      <c r="D10" s="93"/>
      <c r="E10" s="93"/>
      <c r="F10" s="93"/>
      <c r="G10" s="93"/>
      <c r="H10" s="93"/>
    </row>
    <row r="11" spans="1:9" ht="30" customHeight="1" x14ac:dyDescent="0.25">
      <c r="A11" s="212"/>
      <c r="B11" s="212"/>
      <c r="C11" s="93"/>
      <c r="D11" s="93"/>
      <c r="E11" s="93"/>
      <c r="F11" s="93"/>
      <c r="G11" s="93"/>
      <c r="H11" s="93"/>
    </row>
    <row r="12" spans="1:9" ht="15" customHeight="1" x14ac:dyDescent="0.25">
      <c r="A12" s="106" t="s">
        <v>162</v>
      </c>
      <c r="B12" s="107"/>
      <c r="C12" s="107"/>
      <c r="D12" s="107"/>
      <c r="E12" s="107"/>
      <c r="F12" s="107"/>
      <c r="G12" s="107"/>
      <c r="H12" s="108"/>
    </row>
    <row r="13" spans="1:9" ht="22.5" customHeight="1" x14ac:dyDescent="0.25">
      <c r="A13" s="206" t="s">
        <v>7</v>
      </c>
      <c r="B13" s="207"/>
      <c r="C13" s="117" t="s">
        <v>92</v>
      </c>
      <c r="D13" s="118"/>
      <c r="E13" s="118"/>
      <c r="F13" s="118"/>
      <c r="G13" s="118"/>
      <c r="H13" s="119"/>
    </row>
    <row r="14" spans="1:9" ht="11.25" customHeight="1" x14ac:dyDescent="0.25">
      <c r="A14" s="206" t="s">
        <v>8</v>
      </c>
      <c r="B14" s="207"/>
      <c r="C14" s="201" t="s">
        <v>106</v>
      </c>
      <c r="D14" s="203"/>
      <c r="E14" s="21" t="s">
        <v>159</v>
      </c>
      <c r="F14" s="213"/>
      <c r="G14" s="215" t="s">
        <v>160</v>
      </c>
      <c r="H14" s="217"/>
    </row>
    <row r="15" spans="1:9" ht="11.25" customHeight="1" x14ac:dyDescent="0.25">
      <c r="A15" s="208"/>
      <c r="B15" s="209"/>
      <c r="C15" s="210"/>
      <c r="D15" s="211"/>
      <c r="E15" s="22" t="s">
        <v>9</v>
      </c>
      <c r="F15" s="214"/>
      <c r="G15" s="216"/>
      <c r="H15" s="218"/>
    </row>
    <row r="16" spans="1:9" ht="22.5" customHeight="1" x14ac:dyDescent="0.25">
      <c r="A16" s="204" t="s">
        <v>161</v>
      </c>
      <c r="B16" s="205"/>
      <c r="C16" s="201"/>
      <c r="D16" s="202"/>
      <c r="E16" s="202"/>
      <c r="F16" s="202"/>
      <c r="G16" s="202"/>
      <c r="H16" s="203"/>
    </row>
    <row r="17" spans="1:8" x14ac:dyDescent="0.25">
      <c r="A17" s="206" t="s">
        <v>10</v>
      </c>
      <c r="B17" s="207"/>
      <c r="C17" s="229" t="s">
        <v>287</v>
      </c>
      <c r="D17" s="230"/>
      <c r="E17" s="230"/>
      <c r="F17" s="230"/>
      <c r="G17" s="230"/>
      <c r="H17" s="231"/>
    </row>
    <row r="18" spans="1:8" x14ac:dyDescent="0.25">
      <c r="A18" s="232" t="s">
        <v>158</v>
      </c>
      <c r="B18" s="233"/>
      <c r="C18" s="201" t="s">
        <v>290</v>
      </c>
      <c r="D18" s="203"/>
      <c r="E18" s="201" t="s">
        <v>289</v>
      </c>
      <c r="F18" s="203"/>
      <c r="G18" s="201" t="s">
        <v>288</v>
      </c>
      <c r="H18" s="203"/>
    </row>
    <row r="19" spans="1:8" ht="30" customHeight="1" x14ac:dyDescent="0.25">
      <c r="A19" s="234" t="s">
        <v>196</v>
      </c>
      <c r="B19" s="235"/>
      <c r="C19" s="146"/>
      <c r="D19" s="146"/>
      <c r="E19" s="146"/>
      <c r="F19" s="146"/>
      <c r="G19" s="146"/>
      <c r="H19" s="146"/>
    </row>
    <row r="20" spans="1:8" ht="15" customHeight="1" x14ac:dyDescent="0.25">
      <c r="A20" s="106" t="s">
        <v>11</v>
      </c>
      <c r="B20" s="107"/>
      <c r="C20" s="107"/>
      <c r="D20" s="107"/>
      <c r="E20" s="107"/>
      <c r="F20" s="107"/>
      <c r="G20" s="107"/>
      <c r="H20" s="108"/>
    </row>
    <row r="21" spans="1:8" x14ac:dyDescent="0.25">
      <c r="A21" s="193"/>
      <c r="B21" s="193"/>
      <c r="C21" s="193"/>
      <c r="D21" s="2" t="s">
        <v>14</v>
      </c>
      <c r="E21" s="3" t="s">
        <v>15</v>
      </c>
      <c r="F21" s="194" t="s">
        <v>13</v>
      </c>
      <c r="G21" s="194"/>
      <c r="H21" s="194"/>
    </row>
    <row r="22" spans="1:8" x14ac:dyDescent="0.25">
      <c r="A22" s="167" t="s">
        <v>16</v>
      </c>
      <c r="B22" s="167"/>
      <c r="C22" s="23" t="s">
        <v>21</v>
      </c>
      <c r="D22" s="13" t="s">
        <v>113</v>
      </c>
      <c r="E22" s="13"/>
      <c r="F22" s="120" t="s">
        <v>291</v>
      </c>
      <c r="G22" s="121"/>
      <c r="H22" s="122"/>
    </row>
    <row r="23" spans="1:8" x14ac:dyDescent="0.25">
      <c r="A23" s="167" t="s">
        <v>17</v>
      </c>
      <c r="B23" s="167"/>
      <c r="C23" s="23" t="s">
        <v>22</v>
      </c>
      <c r="D23" s="13" t="s">
        <v>114</v>
      </c>
      <c r="E23" s="13"/>
      <c r="F23" s="120"/>
      <c r="G23" s="121"/>
      <c r="H23" s="122"/>
    </row>
    <row r="24" spans="1:8" x14ac:dyDescent="0.25">
      <c r="A24" s="200" t="s">
        <v>18</v>
      </c>
      <c r="B24" s="200"/>
      <c r="C24" s="23" t="s">
        <v>21</v>
      </c>
      <c r="D24" s="13" t="s">
        <v>114</v>
      </c>
      <c r="E24" s="13"/>
      <c r="F24" s="120"/>
      <c r="G24" s="121"/>
      <c r="H24" s="122"/>
    </row>
    <row r="25" spans="1:8" x14ac:dyDescent="0.25">
      <c r="A25" s="167" t="s">
        <v>19</v>
      </c>
      <c r="B25" s="167"/>
      <c r="C25" s="23" t="s">
        <v>21</v>
      </c>
      <c r="D25" s="13" t="s">
        <v>113</v>
      </c>
      <c r="E25" s="13"/>
      <c r="F25" s="142"/>
      <c r="G25" s="143"/>
      <c r="H25" s="144"/>
    </row>
    <row r="26" spans="1:8" x14ac:dyDescent="0.25">
      <c r="A26" s="200" t="s">
        <v>20</v>
      </c>
      <c r="B26" s="200"/>
      <c r="C26" s="23" t="s">
        <v>21</v>
      </c>
      <c r="D26" s="13" t="s">
        <v>114</v>
      </c>
      <c r="E26" s="13"/>
      <c r="F26" s="142"/>
      <c r="G26" s="143"/>
      <c r="H26" s="144"/>
    </row>
    <row r="27" spans="1:8" ht="15" customHeight="1" x14ac:dyDescent="0.25">
      <c r="A27" s="106" t="s">
        <v>12</v>
      </c>
      <c r="B27" s="107"/>
      <c r="C27" s="107"/>
      <c r="D27" s="107"/>
      <c r="E27" s="107"/>
      <c r="F27" s="107"/>
      <c r="G27" s="107"/>
      <c r="H27" s="108"/>
    </row>
    <row r="28" spans="1:8" x14ac:dyDescent="0.25">
      <c r="A28" s="193"/>
      <c r="B28" s="193"/>
      <c r="C28" s="193"/>
      <c r="D28" s="2" t="s">
        <v>14</v>
      </c>
      <c r="E28" s="3" t="s">
        <v>15</v>
      </c>
      <c r="F28" s="194" t="s">
        <v>13</v>
      </c>
      <c r="G28" s="194"/>
      <c r="H28" s="194"/>
    </row>
    <row r="29" spans="1:8" x14ac:dyDescent="0.25">
      <c r="A29" s="167" t="s">
        <v>23</v>
      </c>
      <c r="B29" s="167"/>
      <c r="C29" s="25" t="s">
        <v>24</v>
      </c>
      <c r="D29" s="13" t="s">
        <v>114</v>
      </c>
      <c r="E29" s="13"/>
      <c r="F29" s="117"/>
      <c r="G29" s="118"/>
      <c r="H29" s="119"/>
    </row>
    <row r="30" spans="1:8" x14ac:dyDescent="0.25">
      <c r="A30" s="166" t="s">
        <v>123</v>
      </c>
      <c r="B30" s="167"/>
      <c r="C30" s="23" t="s">
        <v>21</v>
      </c>
      <c r="D30" s="13" t="s">
        <v>113</v>
      </c>
      <c r="E30" s="13"/>
      <c r="F30" s="120"/>
      <c r="G30" s="121"/>
      <c r="H30" s="122"/>
    </row>
    <row r="31" spans="1:8" x14ac:dyDescent="0.25">
      <c r="A31" s="166" t="s">
        <v>124</v>
      </c>
      <c r="B31" s="167"/>
      <c r="C31" s="23" t="s">
        <v>21</v>
      </c>
      <c r="D31" s="13" t="s">
        <v>114</v>
      </c>
      <c r="E31" s="13"/>
      <c r="F31" s="142"/>
      <c r="G31" s="143"/>
      <c r="H31" s="144"/>
    </row>
    <row r="32" spans="1:8" x14ac:dyDescent="0.25">
      <c r="A32" s="150" t="s">
        <v>125</v>
      </c>
      <c r="B32" s="7" t="s">
        <v>127</v>
      </c>
      <c r="C32" s="7" t="s">
        <v>128</v>
      </c>
      <c r="D32" s="7" t="s">
        <v>130</v>
      </c>
      <c r="E32" s="7" t="s">
        <v>129</v>
      </c>
      <c r="F32" s="7" t="s">
        <v>131</v>
      </c>
      <c r="G32" s="7" t="s">
        <v>134</v>
      </c>
      <c r="H32" s="7" t="s">
        <v>132</v>
      </c>
    </row>
    <row r="33" spans="1:8" x14ac:dyDescent="0.25">
      <c r="A33" s="151"/>
      <c r="B33" s="6"/>
      <c r="C33" s="6"/>
      <c r="D33" s="6"/>
      <c r="E33" s="6"/>
      <c r="F33" s="6"/>
      <c r="G33" s="6"/>
      <c r="H33" s="6"/>
    </row>
    <row r="34" spans="1:8" x14ac:dyDescent="0.25">
      <c r="A34" s="20" t="s">
        <v>163</v>
      </c>
      <c r="B34" s="19" t="s">
        <v>126</v>
      </c>
      <c r="C34" s="145"/>
      <c r="D34" s="145"/>
      <c r="E34" s="145"/>
      <c r="F34" s="145"/>
      <c r="G34" s="145"/>
      <c r="H34" s="145"/>
    </row>
    <row r="35" spans="1:8" x14ac:dyDescent="0.25">
      <c r="A35" s="159" t="s">
        <v>145</v>
      </c>
      <c r="B35" s="160"/>
      <c r="C35" s="16" t="s">
        <v>209</v>
      </c>
      <c r="D35" s="17"/>
      <c r="E35" s="16" t="s">
        <v>195</v>
      </c>
      <c r="F35" s="161"/>
      <c r="G35" s="162"/>
      <c r="H35" s="163"/>
    </row>
    <row r="36" spans="1:8" ht="15" customHeight="1" x14ac:dyDescent="0.25">
      <c r="A36" s="114" t="s">
        <v>194</v>
      </c>
      <c r="B36" s="115"/>
      <c r="C36" s="115"/>
      <c r="D36" s="115"/>
      <c r="E36" s="115"/>
      <c r="F36" s="115"/>
      <c r="G36" s="115"/>
      <c r="H36" s="116"/>
    </row>
    <row r="37" spans="1:8" x14ac:dyDescent="0.25">
      <c r="A37" s="153" t="s">
        <v>133</v>
      </c>
      <c r="B37" s="7" t="s">
        <v>146</v>
      </c>
      <c r="C37" s="7" t="s">
        <v>147</v>
      </c>
      <c r="D37" s="7" t="s">
        <v>148</v>
      </c>
      <c r="E37" s="7" t="s">
        <v>149</v>
      </c>
      <c r="F37" s="155" t="s">
        <v>210</v>
      </c>
      <c r="G37" s="155"/>
      <c r="H37" s="156"/>
    </row>
    <row r="38" spans="1:8" x14ac:dyDescent="0.25">
      <c r="A38" s="154"/>
      <c r="B38" s="14"/>
      <c r="C38" s="15"/>
      <c r="D38" s="14"/>
      <c r="E38" s="14"/>
      <c r="F38" s="157"/>
      <c r="G38" s="157"/>
      <c r="H38" s="158"/>
    </row>
    <row r="39" spans="1:8" ht="15" customHeight="1" x14ac:dyDescent="0.25">
      <c r="A39" s="164" t="s">
        <v>150</v>
      </c>
      <c r="B39" s="165"/>
      <c r="C39" s="9" t="s">
        <v>151</v>
      </c>
      <c r="D39" s="8"/>
      <c r="E39" s="9" t="s">
        <v>152</v>
      </c>
      <c r="F39" s="8" t="s">
        <v>292</v>
      </c>
      <c r="G39" s="9" t="s">
        <v>153</v>
      </c>
      <c r="H39" s="8"/>
    </row>
    <row r="40" spans="1:8" ht="15" customHeight="1" x14ac:dyDescent="0.25">
      <c r="A40" s="152" t="s">
        <v>135</v>
      </c>
      <c r="B40" s="152"/>
      <c r="C40" s="152"/>
      <c r="D40" s="152"/>
      <c r="E40" s="152"/>
      <c r="F40" s="152"/>
      <c r="G40" s="152"/>
      <c r="H40" s="152"/>
    </row>
    <row r="41" spans="1:8" x14ac:dyDescent="0.25">
      <c r="A41" s="147" t="s">
        <v>27</v>
      </c>
      <c r="B41" s="149"/>
      <c r="C41" s="24" t="s">
        <v>35</v>
      </c>
      <c r="D41" s="13" t="s">
        <v>113</v>
      </c>
      <c r="E41" s="13"/>
      <c r="F41" s="117" t="s">
        <v>293</v>
      </c>
      <c r="G41" s="118"/>
      <c r="H41" s="119"/>
    </row>
    <row r="42" spans="1:8" x14ac:dyDescent="0.25">
      <c r="A42" s="147" t="s">
        <v>28</v>
      </c>
      <c r="B42" s="149"/>
      <c r="C42" s="24" t="s">
        <v>21</v>
      </c>
      <c r="D42" s="13" t="s">
        <v>113</v>
      </c>
      <c r="E42" s="13"/>
      <c r="F42" s="142"/>
      <c r="G42" s="143"/>
      <c r="H42" s="144"/>
    </row>
    <row r="43" spans="1:8" x14ac:dyDescent="0.25">
      <c r="A43" s="147" t="s">
        <v>29</v>
      </c>
      <c r="B43" s="148"/>
      <c r="C43" s="24" t="s">
        <v>36</v>
      </c>
      <c r="D43" s="13" t="s">
        <v>114</v>
      </c>
      <c r="E43" s="13"/>
      <c r="F43" s="117"/>
      <c r="G43" s="118"/>
      <c r="H43" s="119"/>
    </row>
    <row r="44" spans="1:8" x14ac:dyDescent="0.25">
      <c r="A44" s="147" t="s">
        <v>30</v>
      </c>
      <c r="B44" s="148"/>
      <c r="C44" s="24" t="s">
        <v>37</v>
      </c>
      <c r="D44" s="13" t="s">
        <v>113</v>
      </c>
      <c r="E44" s="13"/>
      <c r="F44" s="142"/>
      <c r="G44" s="143"/>
      <c r="H44" s="144"/>
    </row>
    <row r="45" spans="1:8" x14ac:dyDescent="0.25">
      <c r="A45" s="147" t="s">
        <v>31</v>
      </c>
      <c r="B45" s="148"/>
      <c r="C45" s="24" t="s">
        <v>38</v>
      </c>
      <c r="D45" s="13" t="s">
        <v>114</v>
      </c>
      <c r="E45" s="13"/>
      <c r="F45" s="142"/>
      <c r="G45" s="143"/>
      <c r="H45" s="144"/>
    </row>
    <row r="46" spans="1:8" x14ac:dyDescent="0.25">
      <c r="A46" s="195" t="s">
        <v>32</v>
      </c>
      <c r="B46" s="196"/>
      <c r="C46" s="23" t="s">
        <v>39</v>
      </c>
      <c r="D46" s="13" t="s">
        <v>114</v>
      </c>
      <c r="E46" s="13"/>
      <c r="F46" s="197"/>
      <c r="G46" s="198"/>
      <c r="H46" s="199"/>
    </row>
    <row r="47" spans="1:8" ht="15" customHeight="1" x14ac:dyDescent="0.25">
      <c r="A47" s="106" t="s">
        <v>136</v>
      </c>
      <c r="B47" s="107"/>
      <c r="C47" s="107"/>
      <c r="D47" s="107"/>
      <c r="E47" s="107"/>
      <c r="F47" s="107"/>
      <c r="G47" s="107"/>
      <c r="H47" s="108"/>
    </row>
    <row r="48" spans="1:8" x14ac:dyDescent="0.25">
      <c r="A48" s="193"/>
      <c r="B48" s="193"/>
      <c r="C48" s="193"/>
      <c r="D48" s="2" t="s">
        <v>14</v>
      </c>
      <c r="E48" s="3" t="s">
        <v>15</v>
      </c>
      <c r="F48" s="194" t="s">
        <v>13</v>
      </c>
      <c r="G48" s="194"/>
      <c r="H48" s="194"/>
    </row>
    <row r="49" spans="1:8" x14ac:dyDescent="0.25">
      <c r="A49" s="188" t="s">
        <v>26</v>
      </c>
      <c r="B49" s="148"/>
      <c r="C49" s="24" t="s">
        <v>46</v>
      </c>
      <c r="D49" s="13" t="s">
        <v>113</v>
      </c>
      <c r="E49" s="13"/>
      <c r="F49" s="117"/>
      <c r="G49" s="118"/>
      <c r="H49" s="119"/>
    </row>
    <row r="50" spans="1:8" x14ac:dyDescent="0.25">
      <c r="A50" s="188" t="s">
        <v>42</v>
      </c>
      <c r="B50" s="148"/>
      <c r="C50" s="24" t="s">
        <v>47</v>
      </c>
      <c r="D50" s="13" t="s">
        <v>114</v>
      </c>
      <c r="E50" s="13"/>
      <c r="F50" s="120"/>
      <c r="G50" s="121"/>
      <c r="H50" s="122"/>
    </row>
    <row r="51" spans="1:8" ht="15" customHeight="1" x14ac:dyDescent="0.25">
      <c r="A51" s="188" t="s">
        <v>137</v>
      </c>
      <c r="B51" s="148"/>
      <c r="C51" s="24" t="s">
        <v>48</v>
      </c>
      <c r="D51" s="11" t="s">
        <v>113</v>
      </c>
      <c r="E51" s="11"/>
      <c r="F51" s="120"/>
      <c r="G51" s="121"/>
      <c r="H51" s="122"/>
    </row>
    <row r="52" spans="1:8" ht="15" customHeight="1" x14ac:dyDescent="0.25">
      <c r="A52" s="190" t="s">
        <v>43</v>
      </c>
      <c r="B52" s="191"/>
      <c r="C52" s="23" t="s">
        <v>33</v>
      </c>
      <c r="D52" s="42" t="s">
        <v>114</v>
      </c>
      <c r="E52" s="13"/>
      <c r="F52" s="189"/>
      <c r="G52" s="189"/>
      <c r="H52" s="189"/>
    </row>
    <row r="53" spans="1:8" ht="15" customHeight="1" x14ac:dyDescent="0.25">
      <c r="A53" s="147" t="s">
        <v>41</v>
      </c>
      <c r="B53" s="148"/>
      <c r="C53" s="24" t="s">
        <v>49</v>
      </c>
      <c r="D53" s="13" t="s">
        <v>114</v>
      </c>
      <c r="E53" s="13"/>
      <c r="F53" s="117"/>
      <c r="G53" s="118"/>
      <c r="H53" s="119"/>
    </row>
    <row r="54" spans="1:8" ht="15" customHeight="1" x14ac:dyDescent="0.25">
      <c r="A54" s="188" t="s">
        <v>138</v>
      </c>
      <c r="B54" s="148"/>
      <c r="C54" s="24" t="s">
        <v>50</v>
      </c>
      <c r="D54" s="13" t="s">
        <v>113</v>
      </c>
      <c r="E54" s="13"/>
      <c r="F54" s="120"/>
      <c r="G54" s="121"/>
      <c r="H54" s="122"/>
    </row>
    <row r="55" spans="1:8" ht="15" customHeight="1" x14ac:dyDescent="0.25">
      <c r="A55" s="188" t="s">
        <v>40</v>
      </c>
      <c r="B55" s="148"/>
      <c r="C55" s="24" t="s">
        <v>51</v>
      </c>
      <c r="D55" s="13" t="s">
        <v>114</v>
      </c>
      <c r="E55" s="13"/>
      <c r="F55" s="120"/>
      <c r="G55" s="121"/>
      <c r="H55" s="122"/>
    </row>
    <row r="56" spans="1:8" ht="15" customHeight="1" x14ac:dyDescent="0.25">
      <c r="A56" s="147" t="s">
        <v>44</v>
      </c>
      <c r="B56" s="148"/>
      <c r="C56" s="24" t="s">
        <v>52</v>
      </c>
      <c r="D56" s="13" t="s">
        <v>114</v>
      </c>
      <c r="E56" s="13"/>
      <c r="F56" s="142"/>
      <c r="G56" s="143"/>
      <c r="H56" s="144"/>
    </row>
    <row r="57" spans="1:8" ht="15" customHeight="1" x14ac:dyDescent="0.25">
      <c r="A57" s="188" t="s">
        <v>139</v>
      </c>
      <c r="B57" s="148"/>
      <c r="C57" s="24" t="s">
        <v>53</v>
      </c>
      <c r="D57" s="13" t="s">
        <v>114</v>
      </c>
      <c r="E57" s="13"/>
      <c r="F57" s="142"/>
      <c r="G57" s="143"/>
      <c r="H57" s="144"/>
    </row>
    <row r="58" spans="1:8" ht="15" customHeight="1" x14ac:dyDescent="0.25">
      <c r="A58" s="188" t="s">
        <v>140</v>
      </c>
      <c r="B58" s="148"/>
      <c r="C58" s="24" t="s">
        <v>53</v>
      </c>
      <c r="D58" s="11" t="s">
        <v>114</v>
      </c>
      <c r="F58" s="142"/>
      <c r="G58" s="143"/>
      <c r="H58" s="144"/>
    </row>
    <row r="59" spans="1:8" ht="15" customHeight="1" x14ac:dyDescent="0.25">
      <c r="A59" s="192" t="s">
        <v>116</v>
      </c>
      <c r="B59" s="192"/>
      <c r="C59" s="192"/>
      <c r="D59" s="192"/>
      <c r="E59" s="192"/>
      <c r="F59" s="192"/>
      <c r="G59" s="192"/>
      <c r="H59" s="192"/>
    </row>
    <row r="60" spans="1:8" ht="15" customHeight="1" x14ac:dyDescent="0.25">
      <c r="A60" s="188" t="s">
        <v>45</v>
      </c>
      <c r="B60" s="148"/>
      <c r="C60" s="24" t="s">
        <v>53</v>
      </c>
      <c r="D60" s="13" t="s">
        <v>114</v>
      </c>
      <c r="E60" s="13"/>
      <c r="F60" s="117"/>
      <c r="G60" s="118"/>
      <c r="H60" s="119"/>
    </row>
    <row r="61" spans="1:8" ht="15" customHeight="1" x14ac:dyDescent="0.25">
      <c r="A61" s="106" t="s">
        <v>191</v>
      </c>
      <c r="B61" s="107"/>
      <c r="C61" s="107"/>
      <c r="D61" s="107"/>
      <c r="E61" s="107"/>
      <c r="F61" s="107"/>
      <c r="G61" s="107"/>
      <c r="H61" s="108"/>
    </row>
    <row r="62" spans="1:8" ht="15" customHeight="1" x14ac:dyDescent="0.25">
      <c r="A62" s="104" t="s">
        <v>192</v>
      </c>
      <c r="B62" s="104"/>
      <c r="C62" s="104"/>
      <c r="D62" s="104"/>
      <c r="E62" s="105" t="s">
        <v>193</v>
      </c>
      <c r="F62" s="105"/>
      <c r="G62" s="105"/>
      <c r="H62" s="105"/>
    </row>
    <row r="63" spans="1:8" ht="15" customHeight="1" x14ac:dyDescent="0.25">
      <c r="A63" s="186"/>
      <c r="B63" s="186"/>
      <c r="C63" s="186"/>
      <c r="D63" s="2" t="s">
        <v>14</v>
      </c>
      <c r="E63" s="3" t="s">
        <v>15</v>
      </c>
      <c r="F63" s="187" t="s">
        <v>13</v>
      </c>
      <c r="G63" s="187"/>
      <c r="H63" s="187"/>
    </row>
    <row r="64" spans="1:8" ht="15" customHeight="1" x14ac:dyDescent="0.25">
      <c r="A64" s="102" t="s">
        <v>164</v>
      </c>
      <c r="B64" s="103"/>
      <c r="C64" s="23" t="s">
        <v>33</v>
      </c>
      <c r="D64" s="10" t="s">
        <v>114</v>
      </c>
      <c r="E64" s="10"/>
      <c r="F64" s="117"/>
      <c r="G64" s="118"/>
      <c r="H64" s="119"/>
    </row>
    <row r="65" spans="1:8" ht="15" customHeight="1" x14ac:dyDescent="0.25">
      <c r="A65" s="102" t="s">
        <v>165</v>
      </c>
      <c r="B65" s="103"/>
      <c r="C65" s="24" t="s">
        <v>54</v>
      </c>
      <c r="D65" s="10" t="s">
        <v>114</v>
      </c>
      <c r="E65" s="13"/>
      <c r="F65" s="120"/>
      <c r="G65" s="121"/>
      <c r="H65" s="122"/>
    </row>
    <row r="66" spans="1:8" ht="15" customHeight="1" x14ac:dyDescent="0.25">
      <c r="A66" s="102" t="s">
        <v>166</v>
      </c>
      <c r="B66" s="103"/>
      <c r="C66" s="23" t="s">
        <v>142</v>
      </c>
      <c r="D66" s="10" t="s">
        <v>114</v>
      </c>
      <c r="E66" s="13"/>
      <c r="F66" s="120"/>
      <c r="G66" s="121"/>
      <c r="H66" s="122"/>
    </row>
    <row r="67" spans="1:8" ht="15" customHeight="1" x14ac:dyDescent="0.25">
      <c r="A67" s="102" t="s">
        <v>167</v>
      </c>
      <c r="B67" s="103"/>
      <c r="C67" s="24" t="s">
        <v>34</v>
      </c>
      <c r="D67" s="41" t="s">
        <v>113</v>
      </c>
      <c r="E67" s="13"/>
      <c r="F67" s="120"/>
      <c r="G67" s="121"/>
      <c r="H67" s="122"/>
    </row>
    <row r="68" spans="1:8" ht="15" customHeight="1" x14ac:dyDescent="0.25">
      <c r="A68" s="185" t="s">
        <v>168</v>
      </c>
      <c r="B68" s="103"/>
      <c r="C68" s="24" t="s">
        <v>169</v>
      </c>
      <c r="D68" s="41" t="s">
        <v>113</v>
      </c>
      <c r="E68" s="13"/>
      <c r="F68" s="99"/>
      <c r="G68" s="100"/>
      <c r="H68" s="101"/>
    </row>
    <row r="69" spans="1:8" ht="15" customHeight="1" x14ac:dyDescent="0.25">
      <c r="A69" s="181" t="s">
        <v>170</v>
      </c>
      <c r="B69" s="182"/>
      <c r="C69" s="24" t="s">
        <v>21</v>
      </c>
      <c r="D69" s="10" t="s">
        <v>113</v>
      </c>
      <c r="E69" s="11"/>
      <c r="F69" s="99"/>
      <c r="G69" s="100"/>
      <c r="H69" s="101"/>
    </row>
    <row r="70" spans="1:8" ht="22.5" customHeight="1" x14ac:dyDescent="0.25">
      <c r="A70" s="183" t="s">
        <v>141</v>
      </c>
      <c r="B70" s="184"/>
      <c r="C70" s="12" t="s">
        <v>142</v>
      </c>
      <c r="D70" s="10" t="s">
        <v>114</v>
      </c>
      <c r="E70" s="10"/>
      <c r="F70" s="60"/>
      <c r="G70" s="61"/>
      <c r="H70" s="62"/>
    </row>
    <row r="71" spans="1:8" ht="30" customHeight="1" x14ac:dyDescent="0.25">
      <c r="A71" s="109" t="s">
        <v>144</v>
      </c>
      <c r="B71" s="109"/>
      <c r="C71" s="112"/>
      <c r="D71" s="113"/>
      <c r="E71" s="112"/>
      <c r="F71" s="113"/>
      <c r="G71" s="112"/>
      <c r="H71" s="113"/>
    </row>
    <row r="72" spans="1:8" ht="15" customHeight="1" x14ac:dyDescent="0.25">
      <c r="A72" s="106" t="s">
        <v>119</v>
      </c>
      <c r="B72" s="107"/>
      <c r="C72" s="107"/>
      <c r="D72" s="107"/>
      <c r="E72" s="107"/>
      <c r="F72" s="107"/>
      <c r="G72" s="107"/>
      <c r="H72" s="108"/>
    </row>
    <row r="73" spans="1:8" ht="15" customHeight="1" x14ac:dyDescent="0.25">
      <c r="A73" s="110" t="s">
        <v>120</v>
      </c>
      <c r="B73" s="110"/>
      <c r="C73" s="104" t="s">
        <v>113</v>
      </c>
      <c r="D73" s="104"/>
      <c r="E73" s="110" t="s">
        <v>121</v>
      </c>
      <c r="F73" s="110"/>
      <c r="G73" s="104" t="s">
        <v>113</v>
      </c>
      <c r="H73" s="104"/>
    </row>
    <row r="74" spans="1:8" ht="22.5" customHeight="1" x14ac:dyDescent="0.25">
      <c r="A74" s="111" t="s">
        <v>122</v>
      </c>
      <c r="B74" s="111"/>
      <c r="C74" s="222" t="s">
        <v>202</v>
      </c>
      <c r="D74" s="223"/>
      <c r="E74" s="33" t="s">
        <v>207</v>
      </c>
      <c r="F74" s="219" t="s">
        <v>294</v>
      </c>
      <c r="G74" s="220"/>
      <c r="H74" s="221"/>
    </row>
    <row r="75" spans="1:8" ht="22.5" customHeight="1" x14ac:dyDescent="0.25">
      <c r="A75" s="111" t="s">
        <v>143</v>
      </c>
      <c r="B75" s="111"/>
      <c r="C75" s="104"/>
      <c r="D75" s="104"/>
      <c r="E75" s="104"/>
      <c r="F75" s="104"/>
      <c r="G75" s="104"/>
      <c r="H75" s="104"/>
    </row>
    <row r="76" spans="1:8" ht="15" customHeight="1" x14ac:dyDescent="0.25">
      <c r="A76" s="114" t="s">
        <v>172</v>
      </c>
      <c r="B76" s="115"/>
      <c r="C76" s="115"/>
      <c r="D76" s="115"/>
      <c r="E76" s="115"/>
      <c r="F76" s="115"/>
      <c r="G76" s="115"/>
      <c r="H76" s="116"/>
    </row>
    <row r="77" spans="1:8" ht="15" customHeight="1" x14ac:dyDescent="0.25">
      <c r="A77" s="96" t="s">
        <v>173</v>
      </c>
      <c r="B77" s="97"/>
      <c r="C77" s="28"/>
      <c r="D77" s="96" t="s">
        <v>178</v>
      </c>
      <c r="E77" s="98"/>
      <c r="F77" s="97"/>
      <c r="G77" s="26"/>
      <c r="H77" s="27"/>
    </row>
    <row r="78" spans="1:8" ht="30" customHeight="1" x14ac:dyDescent="0.25">
      <c r="A78" s="135" t="s">
        <v>174</v>
      </c>
      <c r="B78" s="136"/>
      <c r="C78" s="137"/>
      <c r="D78" s="138"/>
      <c r="E78" s="138"/>
      <c r="F78" s="138"/>
      <c r="G78" s="138"/>
      <c r="H78" s="139"/>
    </row>
    <row r="79" spans="1:8" ht="15" customHeight="1" x14ac:dyDescent="0.25">
      <c r="A79" s="130" t="s">
        <v>175</v>
      </c>
      <c r="B79" s="131"/>
      <c r="C79" s="132"/>
      <c r="D79" s="29"/>
      <c r="E79" s="130" t="s">
        <v>176</v>
      </c>
      <c r="F79" s="132"/>
      <c r="G79" s="133"/>
      <c r="H79" s="134"/>
    </row>
    <row r="80" spans="1:8" ht="15" customHeight="1" x14ac:dyDescent="0.25">
      <c r="A80" s="130" t="s">
        <v>179</v>
      </c>
      <c r="B80" s="131"/>
      <c r="C80" s="131"/>
      <c r="D80" s="131"/>
      <c r="E80" s="131"/>
      <c r="F80" s="131"/>
      <c r="G80" s="30" t="s">
        <v>177</v>
      </c>
      <c r="H80" s="29"/>
    </row>
    <row r="81" spans="1:8" ht="15" customHeight="1" x14ac:dyDescent="0.25">
      <c r="A81" s="106" t="s">
        <v>171</v>
      </c>
      <c r="B81" s="107"/>
      <c r="C81" s="107"/>
      <c r="D81" s="107"/>
      <c r="E81" s="107"/>
      <c r="F81" s="107"/>
      <c r="G81" s="107"/>
      <c r="H81" s="108"/>
    </row>
    <row r="82" spans="1:8" ht="30" customHeight="1" x14ac:dyDescent="0.25">
      <c r="A82" s="140" t="s">
        <v>180</v>
      </c>
      <c r="B82" s="141"/>
      <c r="C82" s="127"/>
      <c r="D82" s="128"/>
      <c r="E82" s="128"/>
      <c r="F82" s="129"/>
      <c r="G82" s="31" t="s">
        <v>117</v>
      </c>
      <c r="H82" s="6"/>
    </row>
    <row r="83" spans="1:8" ht="30" customHeight="1" x14ac:dyDescent="0.25">
      <c r="A83" s="123" t="s">
        <v>182</v>
      </c>
      <c r="B83" s="124"/>
      <c r="C83" s="78"/>
      <c r="D83" s="125"/>
      <c r="E83" s="125"/>
      <c r="F83" s="126"/>
      <c r="G83" s="32" t="s">
        <v>181</v>
      </c>
      <c r="H83" s="10"/>
    </row>
    <row r="84" spans="1:8" ht="30" customHeight="1" x14ac:dyDescent="0.25">
      <c r="A84" s="178" t="s">
        <v>183</v>
      </c>
      <c r="B84" s="179"/>
      <c r="C84" s="180" t="s">
        <v>184</v>
      </c>
      <c r="D84" s="180"/>
      <c r="E84" s="180" t="s">
        <v>185</v>
      </c>
      <c r="F84" s="180"/>
      <c r="G84" s="180" t="s">
        <v>186</v>
      </c>
      <c r="H84" s="180"/>
    </row>
    <row r="85" spans="1:8" ht="30" customHeight="1" x14ac:dyDescent="0.25">
      <c r="A85" s="180" t="s">
        <v>187</v>
      </c>
      <c r="B85" s="180"/>
      <c r="C85" s="180" t="s">
        <v>188</v>
      </c>
      <c r="D85" s="180"/>
      <c r="E85" s="180" t="s">
        <v>189</v>
      </c>
      <c r="F85" s="180"/>
      <c r="G85" s="180" t="s">
        <v>190</v>
      </c>
      <c r="H85" s="180"/>
    </row>
    <row r="86" spans="1:8" ht="15" customHeight="1" x14ac:dyDescent="0.25">
      <c r="A86" s="175" t="s">
        <v>25</v>
      </c>
      <c r="B86" s="176"/>
      <c r="C86" s="176"/>
      <c r="D86" s="176"/>
      <c r="E86" s="176"/>
      <c r="F86" s="176"/>
      <c r="G86" s="176"/>
      <c r="H86" s="177"/>
    </row>
    <row r="87" spans="1:8" ht="18.75" customHeight="1" x14ac:dyDescent="0.25">
      <c r="A87" s="49" t="s">
        <v>298</v>
      </c>
      <c r="B87" s="49"/>
      <c r="C87" s="49"/>
      <c r="D87" s="49"/>
      <c r="E87" s="49"/>
      <c r="F87" s="49"/>
      <c r="G87" s="49"/>
      <c r="H87" s="49"/>
    </row>
    <row r="88" spans="1:8" ht="18.75" customHeight="1" x14ac:dyDescent="0.25">
      <c r="A88" s="49"/>
      <c r="B88" s="49"/>
      <c r="C88" s="49"/>
      <c r="D88" s="49"/>
      <c r="E88" s="49"/>
      <c r="F88" s="49"/>
      <c r="G88" s="49"/>
      <c r="H88" s="49"/>
    </row>
  </sheetData>
  <sheetProtection selectLockedCells="1"/>
  <mergeCells count="175">
    <mergeCell ref="F74:H74"/>
    <mergeCell ref="C74:D74"/>
    <mergeCell ref="A1:B2"/>
    <mergeCell ref="C1:D2"/>
    <mergeCell ref="E1:F1"/>
    <mergeCell ref="G1:H1"/>
    <mergeCell ref="E2:F2"/>
    <mergeCell ref="G2:H2"/>
    <mergeCell ref="A3:B4"/>
    <mergeCell ref="C3:D4"/>
    <mergeCell ref="E3:F3"/>
    <mergeCell ref="G3:H3"/>
    <mergeCell ref="E4:F4"/>
    <mergeCell ref="G4:H4"/>
    <mergeCell ref="A17:B17"/>
    <mergeCell ref="C17:H17"/>
    <mergeCell ref="A18:B18"/>
    <mergeCell ref="C18:D18"/>
    <mergeCell ref="E18:F18"/>
    <mergeCell ref="G18:H18"/>
    <mergeCell ref="A19:B19"/>
    <mergeCell ref="A20:H20"/>
    <mergeCell ref="A6:H6"/>
    <mergeCell ref="A7:H7"/>
    <mergeCell ref="A12:H12"/>
    <mergeCell ref="A13:B13"/>
    <mergeCell ref="C13:H13"/>
    <mergeCell ref="A14:B15"/>
    <mergeCell ref="C14:D15"/>
    <mergeCell ref="A10:B11"/>
    <mergeCell ref="C10:H11"/>
    <mergeCell ref="F14:F15"/>
    <mergeCell ref="G14:G15"/>
    <mergeCell ref="H14:H15"/>
    <mergeCell ref="C16:H16"/>
    <mergeCell ref="A16:B16"/>
    <mergeCell ref="A24:B24"/>
    <mergeCell ref="F24:H24"/>
    <mergeCell ref="A25:B25"/>
    <mergeCell ref="A21:C21"/>
    <mergeCell ref="F21:H21"/>
    <mergeCell ref="A22:B22"/>
    <mergeCell ref="A23:B23"/>
    <mergeCell ref="F22:H22"/>
    <mergeCell ref="F25:H25"/>
    <mergeCell ref="F23:H23"/>
    <mergeCell ref="A31:B31"/>
    <mergeCell ref="A26:B26"/>
    <mergeCell ref="A27:H27"/>
    <mergeCell ref="A28:C28"/>
    <mergeCell ref="F28:H28"/>
    <mergeCell ref="A29:B29"/>
    <mergeCell ref="F29:H29"/>
    <mergeCell ref="F26:H26"/>
    <mergeCell ref="F31:H31"/>
    <mergeCell ref="A47:H47"/>
    <mergeCell ref="A48:C48"/>
    <mergeCell ref="F48:H48"/>
    <mergeCell ref="A49:B49"/>
    <mergeCell ref="F49:H49"/>
    <mergeCell ref="A50:B50"/>
    <mergeCell ref="F50:H50"/>
    <mergeCell ref="A51:B51"/>
    <mergeCell ref="A45:B45"/>
    <mergeCell ref="A46:B46"/>
    <mergeCell ref="F45:H45"/>
    <mergeCell ref="F46:H46"/>
    <mergeCell ref="F51:H51"/>
    <mergeCell ref="A60:B60"/>
    <mergeCell ref="F60:H60"/>
    <mergeCell ref="A55:B55"/>
    <mergeCell ref="F55:H55"/>
    <mergeCell ref="A56:B56"/>
    <mergeCell ref="F56:H56"/>
    <mergeCell ref="A58:B58"/>
    <mergeCell ref="F52:H52"/>
    <mergeCell ref="A52:B52"/>
    <mergeCell ref="F58:H58"/>
    <mergeCell ref="A57:B57"/>
    <mergeCell ref="F57:H57"/>
    <mergeCell ref="A53:B53"/>
    <mergeCell ref="F53:H53"/>
    <mergeCell ref="A54:B54"/>
    <mergeCell ref="F54:H54"/>
    <mergeCell ref="A59:H59"/>
    <mergeCell ref="F68:H68"/>
    <mergeCell ref="A72:H72"/>
    <mergeCell ref="A69:B69"/>
    <mergeCell ref="A70:B70"/>
    <mergeCell ref="A61:H61"/>
    <mergeCell ref="A66:B66"/>
    <mergeCell ref="A67:B67"/>
    <mergeCell ref="A68:B68"/>
    <mergeCell ref="A63:C63"/>
    <mergeCell ref="F63:H63"/>
    <mergeCell ref="A64:B64"/>
    <mergeCell ref="A86:H86"/>
    <mergeCell ref="A87:H88"/>
    <mergeCell ref="A84:B84"/>
    <mergeCell ref="A85:B85"/>
    <mergeCell ref="C84:D84"/>
    <mergeCell ref="E84:F84"/>
    <mergeCell ref="G84:H84"/>
    <mergeCell ref="C85:D85"/>
    <mergeCell ref="E85:F85"/>
    <mergeCell ref="G85:H85"/>
    <mergeCell ref="A5:B5"/>
    <mergeCell ref="E5:F5"/>
    <mergeCell ref="G5:H5"/>
    <mergeCell ref="G8:H8"/>
    <mergeCell ref="E8:F8"/>
    <mergeCell ref="C8:D8"/>
    <mergeCell ref="A8:B8"/>
    <mergeCell ref="A9:B9"/>
    <mergeCell ref="C9:D9"/>
    <mergeCell ref="E9:F9"/>
    <mergeCell ref="G9:H9"/>
    <mergeCell ref="F44:H44"/>
    <mergeCell ref="C34:D34"/>
    <mergeCell ref="E34:F34"/>
    <mergeCell ref="G34:H34"/>
    <mergeCell ref="C19:D19"/>
    <mergeCell ref="E19:F19"/>
    <mergeCell ref="G19:H19"/>
    <mergeCell ref="A43:B43"/>
    <mergeCell ref="F43:H43"/>
    <mergeCell ref="A44:B44"/>
    <mergeCell ref="A41:B41"/>
    <mergeCell ref="F41:H41"/>
    <mergeCell ref="A42:B42"/>
    <mergeCell ref="F42:H42"/>
    <mergeCell ref="A32:A33"/>
    <mergeCell ref="A40:H40"/>
    <mergeCell ref="A37:A38"/>
    <mergeCell ref="F37:H38"/>
    <mergeCell ref="A35:B35"/>
    <mergeCell ref="A36:H36"/>
    <mergeCell ref="F35:H35"/>
    <mergeCell ref="A39:B39"/>
    <mergeCell ref="A30:B30"/>
    <mergeCell ref="F30:H30"/>
    <mergeCell ref="A83:B83"/>
    <mergeCell ref="C83:F83"/>
    <mergeCell ref="C82:F82"/>
    <mergeCell ref="A80:F80"/>
    <mergeCell ref="A79:C79"/>
    <mergeCell ref="E79:F79"/>
    <mergeCell ref="G79:H79"/>
    <mergeCell ref="A78:B78"/>
    <mergeCell ref="C78:H78"/>
    <mergeCell ref="A82:B82"/>
    <mergeCell ref="A77:B77"/>
    <mergeCell ref="D77:F77"/>
    <mergeCell ref="F69:H69"/>
    <mergeCell ref="F70:H70"/>
    <mergeCell ref="A65:B65"/>
    <mergeCell ref="A62:D62"/>
    <mergeCell ref="E62:H62"/>
    <mergeCell ref="A81:H81"/>
    <mergeCell ref="A71:B71"/>
    <mergeCell ref="A73:B73"/>
    <mergeCell ref="C73:D73"/>
    <mergeCell ref="E73:F73"/>
    <mergeCell ref="G73:H73"/>
    <mergeCell ref="A74:B74"/>
    <mergeCell ref="A75:B75"/>
    <mergeCell ref="C75:H75"/>
    <mergeCell ref="C71:D71"/>
    <mergeCell ref="E71:F71"/>
    <mergeCell ref="G71:H71"/>
    <mergeCell ref="A76:H76"/>
    <mergeCell ref="F64:H64"/>
    <mergeCell ref="F65:H65"/>
    <mergeCell ref="F66:H66"/>
    <mergeCell ref="F67:H67"/>
  </mergeCells>
  <pageMargins left="0.25" right="0.25" top="0.75" bottom="0.75" header="0.3" footer="0.3"/>
  <pageSetup paperSize="9" orientation="portrait" r:id="rId1"/>
  <headerFooter>
    <oddHeader>&amp;LChristopher Hoare
Tree Services Ltd&amp;C&amp;"-,Bold"&amp;16HSF10-2 Pre and Point of Work RA Vs7</oddHeader>
    <oddFooter>&amp;L&amp;K00B050Green - Surveyor Completes&amp;C&amp;K05-024Amber - Team Completes&amp;R&amp;K08-024Blue - Joint Responsibility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F54DE05-0E9D-4A51-A6B3-E2B487B1F4C2}">
          <x14:formula1>
            <xm:f>'Drop Downs'!$A$3:$A$51</xm:f>
          </x14:formula1>
          <xm:sqref>C13:H13</xm:sqref>
        </x14:dataValidation>
        <x14:dataValidation type="list" allowBlank="1" showInputMessage="1" showErrorMessage="1" xr:uid="{3DFD7E78-026C-4D5B-ACCE-48CE2668FB1B}">
          <x14:formula1>
            <xm:f>'Drop Downs'!$I$3:$I$6</xm:f>
          </x14:formula1>
          <xm:sqref>C14:D15</xm:sqref>
        </x14:dataValidation>
        <x14:dataValidation type="list" allowBlank="1" showInputMessage="1" showErrorMessage="1" xr:uid="{E872D2B8-6235-44F9-AA5A-FFCB6A6AC2EB}">
          <x14:formula1>
            <xm:f>'Drop Downs'!$P$3:$P$5</xm:f>
          </x14:formula1>
          <xm:sqref>D63:E63 C73:D73 B33:H33 D41:E46 E65:E69 D29:E31 D22:E26 D60:E60 G73:H73 D53 D49:E51 E52:E53 D58 D54:E57</xm:sqref>
        </x14:dataValidation>
        <x14:dataValidation type="list" allowBlank="1" showInputMessage="1" showErrorMessage="1" xr:uid="{F582787A-BB3A-44D6-BA4B-883F951785AF}">
          <x14:formula1>
            <xm:f>'Drop Downs'!$K$3:$K$10</xm:f>
          </x14:formula1>
          <xm:sqref>C19 G19 E19</xm:sqref>
        </x14:dataValidation>
        <x14:dataValidation type="list" allowBlank="1" showInputMessage="1" showErrorMessage="1" xr:uid="{73189A90-AB08-49CD-8D29-CCFA62737C01}">
          <x14:formula1>
            <xm:f>'Drop Downs'!$N$3:$N$7</xm:f>
          </x14:formula1>
          <xm:sqref>C74:D74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64D26-0997-4364-854E-8C344AC9447C}">
  <sheetPr>
    <pageSetUpPr fitToPage="1"/>
  </sheetPr>
  <dimension ref="A1:I134"/>
  <sheetViews>
    <sheetView tabSelected="1" showWhiteSpace="0" topLeftCell="A13" zoomScale="87" zoomScaleNormal="87" zoomScalePageLayoutView="80" workbookViewId="0">
      <selection activeCell="A94" sqref="A94:I100"/>
    </sheetView>
  </sheetViews>
  <sheetFormatPr defaultRowHeight="15" x14ac:dyDescent="0.25"/>
  <cols>
    <col min="1" max="8" width="11" customWidth="1"/>
    <col min="9" max="9" width="10.85546875" customWidth="1"/>
    <col min="10" max="17" width="11" customWidth="1"/>
    <col min="18" max="18" width="10.85546875" customWidth="1"/>
    <col min="19" max="26" width="11" customWidth="1"/>
    <col min="27" max="27" width="10.85546875" customWidth="1"/>
    <col min="28" max="43" width="9.140625" customWidth="1"/>
  </cols>
  <sheetData>
    <row r="1" spans="1:9" x14ac:dyDescent="0.25">
      <c r="A1" s="79" t="s">
        <v>211</v>
      </c>
      <c r="B1" s="79"/>
      <c r="C1" s="79"/>
      <c r="D1" s="79"/>
      <c r="E1" s="79"/>
      <c r="F1" s="79"/>
      <c r="G1" s="79"/>
      <c r="H1" s="79"/>
      <c r="I1" s="79"/>
    </row>
    <row r="2" spans="1:9" x14ac:dyDescent="0.25">
      <c r="A2" s="55" t="s">
        <v>1</v>
      </c>
      <c r="B2" s="55"/>
      <c r="C2" s="77" t="s">
        <v>295</v>
      </c>
      <c r="D2" s="55"/>
      <c r="E2" s="55" t="s">
        <v>0</v>
      </c>
      <c r="F2" s="55"/>
      <c r="G2" s="55" t="s">
        <v>285</v>
      </c>
      <c r="H2" s="55"/>
      <c r="I2" s="55"/>
    </row>
    <row r="3" spans="1:9" x14ac:dyDescent="0.25">
      <c r="A3" s="55"/>
      <c r="B3" s="55"/>
      <c r="C3" s="55"/>
      <c r="D3" s="55"/>
      <c r="E3" s="55"/>
      <c r="F3" s="55"/>
      <c r="G3" s="55"/>
      <c r="H3" s="55"/>
      <c r="I3" s="55"/>
    </row>
    <row r="4" spans="1:9" x14ac:dyDescent="0.25">
      <c r="A4" s="55" t="s">
        <v>212</v>
      </c>
      <c r="B4" s="55"/>
      <c r="C4" s="92">
        <v>46072</v>
      </c>
      <c r="D4" s="92"/>
      <c r="E4" s="55" t="s">
        <v>213</v>
      </c>
      <c r="F4" s="55"/>
      <c r="G4" s="55"/>
      <c r="H4" s="55"/>
      <c r="I4" s="55"/>
    </row>
    <row r="5" spans="1:9" x14ac:dyDescent="0.25">
      <c r="A5" s="55"/>
      <c r="B5" s="55"/>
      <c r="C5" s="92"/>
      <c r="D5" s="92"/>
      <c r="E5" s="55"/>
      <c r="F5" s="55"/>
      <c r="G5" s="55"/>
      <c r="H5" s="55"/>
      <c r="I5" s="55"/>
    </row>
    <row r="6" spans="1:9" x14ac:dyDescent="0.25">
      <c r="A6" s="55" t="s">
        <v>214</v>
      </c>
      <c r="B6" s="55"/>
      <c r="C6" s="55"/>
      <c r="D6" s="55"/>
      <c r="E6" s="55"/>
      <c r="F6" s="55"/>
      <c r="G6" s="55"/>
      <c r="H6" s="55"/>
      <c r="I6" s="55"/>
    </row>
    <row r="7" spans="1:9" x14ac:dyDescent="0.25">
      <c r="A7" s="35" t="s">
        <v>215</v>
      </c>
      <c r="B7" s="36"/>
      <c r="C7" s="34" t="s">
        <v>216</v>
      </c>
      <c r="D7" s="93"/>
      <c r="E7" s="93"/>
      <c r="F7" s="34" t="s">
        <v>217</v>
      </c>
      <c r="G7" s="49"/>
      <c r="H7" s="49"/>
      <c r="I7" s="49"/>
    </row>
    <row r="8" spans="1:9" x14ac:dyDescent="0.25">
      <c r="A8" s="35" t="s">
        <v>218</v>
      </c>
      <c r="B8" s="94"/>
      <c r="C8" s="94"/>
      <c r="D8" s="94"/>
      <c r="E8" s="35" t="s">
        <v>219</v>
      </c>
      <c r="F8" s="49"/>
      <c r="G8" s="49"/>
      <c r="H8" s="49"/>
      <c r="I8" s="49"/>
    </row>
    <row r="9" spans="1:9" x14ac:dyDescent="0.25">
      <c r="A9" s="55" t="s">
        <v>220</v>
      </c>
      <c r="B9" s="55"/>
      <c r="C9" s="49"/>
      <c r="D9" s="49"/>
      <c r="E9" s="49"/>
      <c r="F9" s="49"/>
      <c r="G9" s="95" t="s">
        <v>221</v>
      </c>
      <c r="H9" s="49"/>
      <c r="I9" s="49"/>
    </row>
    <row r="10" spans="1:9" x14ac:dyDescent="0.25">
      <c r="A10" s="55"/>
      <c r="B10" s="55"/>
      <c r="C10" s="49"/>
      <c r="D10" s="49"/>
      <c r="E10" s="49"/>
      <c r="F10" s="49"/>
      <c r="G10" s="95"/>
      <c r="H10" s="49"/>
      <c r="I10" s="49"/>
    </row>
    <row r="11" spans="1:9" x14ac:dyDescent="0.25">
      <c r="A11" s="55" t="s">
        <v>6</v>
      </c>
      <c r="B11" s="55"/>
      <c r="C11" s="55"/>
      <c r="D11" s="55"/>
      <c r="E11" s="55"/>
      <c r="F11" s="55"/>
      <c r="G11" s="55"/>
      <c r="H11" s="55"/>
      <c r="I11" s="55"/>
    </row>
    <row r="12" spans="1:9" x14ac:dyDescent="0.25">
      <c r="A12" s="49" t="s">
        <v>287</v>
      </c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49"/>
      <c r="B13" s="49"/>
      <c r="C13" s="49"/>
      <c r="D13" s="49"/>
      <c r="E13" s="49"/>
      <c r="F13" s="49"/>
      <c r="G13" s="49"/>
      <c r="H13" s="49"/>
      <c r="I13" s="49"/>
    </row>
    <row r="14" spans="1:9" x14ac:dyDescent="0.25">
      <c r="A14" s="55" t="s">
        <v>222</v>
      </c>
      <c r="B14" s="55"/>
      <c r="C14" s="49"/>
      <c r="D14" s="49"/>
      <c r="E14" s="49"/>
      <c r="F14" s="55" t="s">
        <v>223</v>
      </c>
      <c r="G14" s="55"/>
      <c r="H14" s="78"/>
      <c r="I14" s="78"/>
    </row>
    <row r="15" spans="1:9" x14ac:dyDescent="0.25">
      <c r="A15" s="55" t="s">
        <v>224</v>
      </c>
      <c r="B15" s="77" t="s">
        <v>225</v>
      </c>
      <c r="C15" s="55" t="s">
        <v>226</v>
      </c>
      <c r="D15" s="55"/>
      <c r="E15" s="55"/>
      <c r="F15" s="55"/>
      <c r="G15" s="55"/>
      <c r="H15" s="55" t="s">
        <v>279</v>
      </c>
      <c r="I15" s="54" t="s">
        <v>261</v>
      </c>
    </row>
    <row r="16" spans="1:9" x14ac:dyDescent="0.25">
      <c r="A16" s="55"/>
      <c r="B16" s="77"/>
      <c r="C16" s="55"/>
      <c r="D16" s="55"/>
      <c r="E16" s="55"/>
      <c r="F16" s="55"/>
      <c r="G16" s="55"/>
      <c r="H16" s="55"/>
      <c r="I16" s="54"/>
    </row>
    <row r="17" spans="1:9" x14ac:dyDescent="0.25">
      <c r="A17" s="50" t="s">
        <v>296</v>
      </c>
      <c r="B17" s="50" t="s">
        <v>297</v>
      </c>
      <c r="C17" s="49"/>
      <c r="D17" s="49"/>
      <c r="E17" s="49"/>
      <c r="F17" s="49"/>
      <c r="G17" s="49"/>
      <c r="H17" s="55">
        <v>3</v>
      </c>
      <c r="I17" s="48">
        <v>8</v>
      </c>
    </row>
    <row r="18" spans="1:9" ht="15" customHeight="1" x14ac:dyDescent="0.25">
      <c r="A18" s="50"/>
      <c r="B18" s="50"/>
      <c r="C18" s="49"/>
      <c r="D18" s="49"/>
      <c r="E18" s="49"/>
      <c r="F18" s="49"/>
      <c r="G18" s="49"/>
      <c r="H18" s="55"/>
      <c r="I18" s="48"/>
    </row>
    <row r="19" spans="1:9" ht="15" customHeight="1" x14ac:dyDescent="0.25">
      <c r="A19" s="50"/>
      <c r="B19" s="50"/>
      <c r="C19" s="49"/>
      <c r="D19" s="49"/>
      <c r="E19" s="49"/>
      <c r="F19" s="49"/>
      <c r="G19" s="49"/>
      <c r="H19" s="50"/>
      <c r="I19" s="48"/>
    </row>
    <row r="20" spans="1:9" ht="15" customHeight="1" x14ac:dyDescent="0.25">
      <c r="A20" s="50"/>
      <c r="B20" s="50"/>
      <c r="C20" s="49"/>
      <c r="D20" s="49"/>
      <c r="E20" s="49"/>
      <c r="F20" s="49"/>
      <c r="G20" s="49"/>
      <c r="H20" s="50"/>
      <c r="I20" s="48"/>
    </row>
    <row r="21" spans="1:9" ht="15" customHeight="1" x14ac:dyDescent="0.25">
      <c r="A21" s="50"/>
      <c r="B21" s="50"/>
      <c r="C21" s="49"/>
      <c r="D21" s="49"/>
      <c r="E21" s="49"/>
      <c r="F21" s="49"/>
      <c r="G21" s="49"/>
      <c r="H21" s="50"/>
      <c r="I21" s="48"/>
    </row>
    <row r="22" spans="1:9" ht="15" customHeight="1" x14ac:dyDescent="0.25">
      <c r="A22" s="50"/>
      <c r="B22" s="50"/>
      <c r="C22" s="49"/>
      <c r="D22" s="49"/>
      <c r="E22" s="49"/>
      <c r="F22" s="49"/>
      <c r="G22" s="49"/>
      <c r="H22" s="50"/>
      <c r="I22" s="48"/>
    </row>
    <row r="23" spans="1:9" ht="15" customHeight="1" x14ac:dyDescent="0.25">
      <c r="A23" s="50"/>
      <c r="B23" s="50"/>
      <c r="C23" s="49"/>
      <c r="D23" s="49"/>
      <c r="E23" s="49"/>
      <c r="F23" s="49"/>
      <c r="G23" s="49"/>
      <c r="H23" s="50"/>
      <c r="I23" s="48"/>
    </row>
    <row r="24" spans="1:9" x14ac:dyDescent="0.25">
      <c r="A24" s="50"/>
      <c r="B24" s="50"/>
      <c r="C24" s="49"/>
      <c r="D24" s="49"/>
      <c r="E24" s="49"/>
      <c r="F24" s="49"/>
      <c r="G24" s="49"/>
      <c r="H24" s="50"/>
      <c r="I24" s="48"/>
    </row>
    <row r="25" spans="1:9" ht="15" customHeight="1" x14ac:dyDescent="0.25">
      <c r="A25" s="50"/>
      <c r="B25" s="50"/>
      <c r="C25" s="49"/>
      <c r="D25" s="49"/>
      <c r="E25" s="49"/>
      <c r="F25" s="49"/>
      <c r="G25" s="49"/>
      <c r="H25" s="50"/>
      <c r="I25" s="48"/>
    </row>
    <row r="26" spans="1:9" x14ac:dyDescent="0.25">
      <c r="A26" s="50"/>
      <c r="B26" s="50"/>
      <c r="C26" s="49"/>
      <c r="D26" s="49"/>
      <c r="E26" s="49"/>
      <c r="F26" s="49"/>
      <c r="G26" s="49"/>
      <c r="H26" s="50"/>
      <c r="I26" s="48"/>
    </row>
    <row r="27" spans="1:9" x14ac:dyDescent="0.25">
      <c r="A27" s="50"/>
      <c r="B27" s="50"/>
      <c r="C27" s="49"/>
      <c r="D27" s="49"/>
      <c r="E27" s="49"/>
      <c r="F27" s="49"/>
      <c r="G27" s="49"/>
      <c r="H27" s="50"/>
      <c r="I27" s="48"/>
    </row>
    <row r="28" spans="1:9" x14ac:dyDescent="0.25">
      <c r="A28" s="50"/>
      <c r="B28" s="50"/>
      <c r="C28" s="49"/>
      <c r="D28" s="49"/>
      <c r="E28" s="49"/>
      <c r="F28" s="49"/>
      <c r="G28" s="49"/>
      <c r="H28" s="50"/>
      <c r="I28" s="48"/>
    </row>
    <row r="29" spans="1:9" x14ac:dyDescent="0.25">
      <c r="A29" s="50"/>
      <c r="B29" s="50"/>
      <c r="C29" s="49"/>
      <c r="D29" s="49"/>
      <c r="E29" s="49"/>
      <c r="F29" s="49"/>
      <c r="G29" s="49"/>
      <c r="H29" s="50"/>
      <c r="I29" s="48"/>
    </row>
    <row r="30" spans="1:9" x14ac:dyDescent="0.25">
      <c r="A30" s="50"/>
      <c r="B30" s="50"/>
      <c r="C30" s="49"/>
      <c r="D30" s="49"/>
      <c r="E30" s="49"/>
      <c r="F30" s="49"/>
      <c r="G30" s="49"/>
      <c r="H30" s="50"/>
      <c r="I30" s="48"/>
    </row>
    <row r="31" spans="1:9" x14ac:dyDescent="0.25">
      <c r="A31" s="50"/>
      <c r="B31" s="50"/>
      <c r="C31" s="49"/>
      <c r="D31" s="49"/>
      <c r="E31" s="49"/>
      <c r="F31" s="49"/>
      <c r="G31" s="49"/>
      <c r="H31" s="50"/>
      <c r="I31" s="48"/>
    </row>
    <row r="32" spans="1:9" x14ac:dyDescent="0.25">
      <c r="A32" s="50"/>
      <c r="B32" s="50"/>
      <c r="C32" s="49"/>
      <c r="D32" s="49"/>
      <c r="E32" s="49"/>
      <c r="F32" s="49"/>
      <c r="G32" s="49"/>
      <c r="H32" s="50"/>
      <c r="I32" s="48"/>
    </row>
    <row r="33" spans="1:9" x14ac:dyDescent="0.25">
      <c r="A33" s="50"/>
      <c r="B33" s="50"/>
      <c r="C33" s="49"/>
      <c r="D33" s="49"/>
      <c r="E33" s="49"/>
      <c r="F33" s="49"/>
      <c r="G33" s="49"/>
      <c r="H33" s="50"/>
      <c r="I33" s="48"/>
    </row>
    <row r="34" spans="1:9" x14ac:dyDescent="0.25">
      <c r="A34" s="50"/>
      <c r="B34" s="50"/>
      <c r="C34" s="49"/>
      <c r="D34" s="49"/>
      <c r="E34" s="49"/>
      <c r="F34" s="49"/>
      <c r="G34" s="49"/>
      <c r="H34" s="50"/>
      <c r="I34" s="48"/>
    </row>
    <row r="35" spans="1:9" x14ac:dyDescent="0.25">
      <c r="A35" s="50"/>
      <c r="B35" s="50"/>
      <c r="C35" s="49"/>
      <c r="D35" s="49"/>
      <c r="E35" s="49"/>
      <c r="F35" s="49"/>
      <c r="G35" s="49"/>
      <c r="H35" s="50"/>
      <c r="I35" s="48"/>
    </row>
    <row r="36" spans="1:9" x14ac:dyDescent="0.25">
      <c r="A36" s="50"/>
      <c r="B36" s="50"/>
      <c r="C36" s="49"/>
      <c r="D36" s="49"/>
      <c r="E36" s="49"/>
      <c r="F36" s="49"/>
      <c r="G36" s="49"/>
      <c r="H36" s="50"/>
      <c r="I36" s="48"/>
    </row>
    <row r="37" spans="1:9" x14ac:dyDescent="0.25">
      <c r="A37" s="50"/>
      <c r="B37" s="50"/>
      <c r="C37" s="49"/>
      <c r="D37" s="49"/>
      <c r="E37" s="49"/>
      <c r="F37" s="49"/>
      <c r="G37" s="49"/>
      <c r="H37" s="50"/>
      <c r="I37" s="48"/>
    </row>
    <row r="38" spans="1:9" x14ac:dyDescent="0.25">
      <c r="A38" s="50"/>
      <c r="B38" s="50"/>
      <c r="C38" s="49"/>
      <c r="D38" s="49"/>
      <c r="E38" s="49"/>
      <c r="F38" s="49"/>
      <c r="G38" s="49"/>
      <c r="H38" s="50"/>
      <c r="I38" s="48"/>
    </row>
    <row r="39" spans="1:9" x14ac:dyDescent="0.25">
      <c r="A39" s="50"/>
      <c r="B39" s="50"/>
      <c r="C39" s="49"/>
      <c r="D39" s="49"/>
      <c r="E39" s="49"/>
      <c r="F39" s="49"/>
      <c r="G39" s="49"/>
      <c r="H39" s="50"/>
      <c r="I39" s="48"/>
    </row>
    <row r="40" spans="1:9" x14ac:dyDescent="0.25">
      <c r="A40" s="50"/>
      <c r="B40" s="50"/>
      <c r="C40" s="49"/>
      <c r="D40" s="49"/>
      <c r="E40" s="49"/>
      <c r="F40" s="49"/>
      <c r="G40" s="49"/>
      <c r="H40" s="50"/>
      <c r="I40" s="48"/>
    </row>
    <row r="41" spans="1:9" x14ac:dyDescent="0.25">
      <c r="A41" s="50"/>
      <c r="B41" s="50"/>
      <c r="C41" s="49"/>
      <c r="D41" s="49"/>
      <c r="E41" s="49"/>
      <c r="F41" s="49"/>
      <c r="G41" s="49"/>
      <c r="H41" s="50"/>
      <c r="I41" s="48"/>
    </row>
    <row r="42" spans="1:9" x14ac:dyDescent="0.25">
      <c r="A42" s="50"/>
      <c r="B42" s="50"/>
      <c r="C42" s="49"/>
      <c r="D42" s="49"/>
      <c r="E42" s="49"/>
      <c r="F42" s="49"/>
      <c r="G42" s="49"/>
      <c r="H42" s="50"/>
      <c r="I42" s="48"/>
    </row>
    <row r="43" spans="1:9" x14ac:dyDescent="0.25">
      <c r="A43" s="50"/>
      <c r="B43" s="50"/>
      <c r="C43" s="49"/>
      <c r="D43" s="49"/>
      <c r="E43" s="49"/>
      <c r="F43" s="49"/>
      <c r="G43" s="49"/>
      <c r="H43" s="50"/>
      <c r="I43" s="48"/>
    </row>
    <row r="44" spans="1:9" x14ac:dyDescent="0.25">
      <c r="A44" s="50"/>
      <c r="B44" s="50"/>
      <c r="C44" s="49"/>
      <c r="D44" s="49"/>
      <c r="E44" s="49"/>
      <c r="F44" s="49"/>
      <c r="G44" s="49"/>
      <c r="H44" s="50"/>
      <c r="I44" s="48"/>
    </row>
    <row r="45" spans="1:9" x14ac:dyDescent="0.25">
      <c r="A45" s="50"/>
      <c r="B45" s="50"/>
      <c r="C45" s="49"/>
      <c r="D45" s="49"/>
      <c r="E45" s="49"/>
      <c r="F45" s="49"/>
      <c r="G45" s="49"/>
      <c r="H45" s="50"/>
      <c r="I45" s="48"/>
    </row>
    <row r="46" spans="1:9" x14ac:dyDescent="0.25">
      <c r="A46" s="50"/>
      <c r="B46" s="50"/>
      <c r="C46" s="49"/>
      <c r="D46" s="49"/>
      <c r="E46" s="49"/>
      <c r="F46" s="49"/>
      <c r="G46" s="49"/>
      <c r="H46" s="50"/>
      <c r="I46" s="48"/>
    </row>
    <row r="47" spans="1:9" x14ac:dyDescent="0.25">
      <c r="A47" s="50"/>
      <c r="B47" s="50"/>
      <c r="C47" s="49"/>
      <c r="D47" s="49"/>
      <c r="E47" s="49"/>
      <c r="F47" s="49"/>
      <c r="G47" s="49"/>
      <c r="H47" s="50"/>
      <c r="I47" s="48"/>
    </row>
    <row r="48" spans="1:9" x14ac:dyDescent="0.25">
      <c r="A48" s="50"/>
      <c r="B48" s="50"/>
      <c r="C48" s="49"/>
      <c r="D48" s="49"/>
      <c r="E48" s="49"/>
      <c r="F48" s="49"/>
      <c r="G48" s="49"/>
      <c r="H48" s="50"/>
      <c r="I48" s="48"/>
    </row>
    <row r="49" spans="1:9" x14ac:dyDescent="0.25">
      <c r="A49" s="59" t="s">
        <v>280</v>
      </c>
      <c r="B49" s="59"/>
      <c r="C49" s="59"/>
      <c r="D49" s="59"/>
      <c r="E49" s="59"/>
      <c r="F49" s="59"/>
      <c r="G49" s="59"/>
      <c r="H49" s="63">
        <f>SUM(H17)</f>
        <v>3</v>
      </c>
      <c r="I49" s="43">
        <f>SUM(I17:I48)</f>
        <v>8</v>
      </c>
    </row>
    <row r="50" spans="1:9" x14ac:dyDescent="0.25">
      <c r="A50" s="60"/>
      <c r="B50" s="61"/>
      <c r="C50" s="61"/>
      <c r="D50" s="61"/>
      <c r="E50" s="61"/>
      <c r="F50" s="61"/>
      <c r="G50" s="62"/>
      <c r="H50" s="63"/>
      <c r="I50" s="44"/>
    </row>
    <row r="51" spans="1:9" x14ac:dyDescent="0.25">
      <c r="A51" s="91" t="s">
        <v>264</v>
      </c>
      <c r="B51" s="80"/>
      <c r="C51" s="81"/>
      <c r="D51" s="54" t="s">
        <v>263</v>
      </c>
      <c r="E51" s="80"/>
      <c r="F51" s="81"/>
      <c r="G51" s="91" t="s">
        <v>262</v>
      </c>
      <c r="H51" s="80"/>
      <c r="I51" s="81"/>
    </row>
    <row r="52" spans="1:9" x14ac:dyDescent="0.25">
      <c r="A52" s="82"/>
      <c r="B52" s="83"/>
      <c r="C52" s="83"/>
      <c r="D52" s="83"/>
      <c r="E52" s="83"/>
      <c r="F52" s="83"/>
      <c r="G52" s="83"/>
      <c r="H52" s="83"/>
      <c r="I52" s="84"/>
    </row>
    <row r="53" spans="1:9" x14ac:dyDescent="0.25">
      <c r="A53" s="85"/>
      <c r="B53" s="86"/>
      <c r="C53" s="86"/>
      <c r="D53" s="86"/>
      <c r="E53" s="86"/>
      <c r="F53" s="86"/>
      <c r="G53" s="86"/>
      <c r="H53" s="86"/>
      <c r="I53" s="87"/>
    </row>
    <row r="54" spans="1:9" x14ac:dyDescent="0.25">
      <c r="A54" s="85"/>
      <c r="B54" s="86"/>
      <c r="C54" s="86"/>
      <c r="D54" s="86"/>
      <c r="E54" s="86"/>
      <c r="F54" s="86"/>
      <c r="G54" s="86"/>
      <c r="H54" s="86"/>
      <c r="I54" s="87"/>
    </row>
    <row r="55" spans="1:9" x14ac:dyDescent="0.25">
      <c r="A55" s="85"/>
      <c r="B55" s="86"/>
      <c r="C55" s="86"/>
      <c r="D55" s="86"/>
      <c r="E55" s="86"/>
      <c r="F55" s="86"/>
      <c r="G55" s="86"/>
      <c r="H55" s="86"/>
      <c r="I55" s="87"/>
    </row>
    <row r="56" spans="1:9" x14ac:dyDescent="0.25">
      <c r="A56" s="85"/>
      <c r="B56" s="86"/>
      <c r="C56" s="86"/>
      <c r="D56" s="86"/>
      <c r="E56" s="86"/>
      <c r="F56" s="86"/>
      <c r="G56" s="86"/>
      <c r="H56" s="86"/>
      <c r="I56" s="87"/>
    </row>
    <row r="57" spans="1:9" x14ac:dyDescent="0.25">
      <c r="A57" s="85"/>
      <c r="B57" s="86"/>
      <c r="C57" s="86"/>
      <c r="D57" s="86"/>
      <c r="E57" s="86"/>
      <c r="F57" s="86"/>
      <c r="G57" s="86"/>
      <c r="H57" s="86"/>
      <c r="I57" s="87"/>
    </row>
    <row r="58" spans="1:9" x14ac:dyDescent="0.25">
      <c r="A58" s="85"/>
      <c r="B58" s="86"/>
      <c r="C58" s="86"/>
      <c r="D58" s="86"/>
      <c r="E58" s="86"/>
      <c r="F58" s="86"/>
      <c r="G58" s="86"/>
      <c r="H58" s="86"/>
      <c r="I58" s="87"/>
    </row>
    <row r="59" spans="1:9" x14ac:dyDescent="0.25">
      <c r="A59" s="85"/>
      <c r="B59" s="86"/>
      <c r="C59" s="86"/>
      <c r="D59" s="86"/>
      <c r="E59" s="86"/>
      <c r="F59" s="86"/>
      <c r="G59" s="86"/>
      <c r="H59" s="86"/>
      <c r="I59" s="87"/>
    </row>
    <row r="60" spans="1:9" x14ac:dyDescent="0.25">
      <c r="A60" s="85"/>
      <c r="B60" s="86"/>
      <c r="C60" s="86"/>
      <c r="D60" s="86"/>
      <c r="E60" s="86"/>
      <c r="F60" s="86"/>
      <c r="G60" s="86"/>
      <c r="H60" s="86"/>
      <c r="I60" s="87"/>
    </row>
    <row r="61" spans="1:9" x14ac:dyDescent="0.25">
      <c r="A61" s="85"/>
      <c r="B61" s="86"/>
      <c r="C61" s="86"/>
      <c r="D61" s="86"/>
      <c r="E61" s="86"/>
      <c r="F61" s="86"/>
      <c r="G61" s="86"/>
      <c r="H61" s="86"/>
      <c r="I61" s="87"/>
    </row>
    <row r="62" spans="1:9" x14ac:dyDescent="0.25">
      <c r="A62" s="85"/>
      <c r="B62" s="86"/>
      <c r="C62" s="86"/>
      <c r="D62" s="86"/>
      <c r="E62" s="86"/>
      <c r="F62" s="86"/>
      <c r="G62" s="86"/>
      <c r="H62" s="86"/>
      <c r="I62" s="87"/>
    </row>
    <row r="63" spans="1:9" x14ac:dyDescent="0.25">
      <c r="A63" s="85"/>
      <c r="B63" s="86"/>
      <c r="C63" s="86"/>
      <c r="D63" s="86"/>
      <c r="E63" s="86"/>
      <c r="F63" s="86"/>
      <c r="G63" s="86"/>
      <c r="H63" s="86"/>
      <c r="I63" s="87"/>
    </row>
    <row r="64" spans="1:9" x14ac:dyDescent="0.25">
      <c r="A64" s="85"/>
      <c r="B64" s="86"/>
      <c r="C64" s="86"/>
      <c r="D64" s="86"/>
      <c r="E64" s="86"/>
      <c r="F64" s="86"/>
      <c r="G64" s="86"/>
      <c r="H64" s="86"/>
      <c r="I64" s="87"/>
    </row>
    <row r="65" spans="1:9" x14ac:dyDescent="0.25">
      <c r="A65" s="85"/>
      <c r="B65" s="86"/>
      <c r="C65" s="86"/>
      <c r="D65" s="86"/>
      <c r="E65" s="86"/>
      <c r="F65" s="86"/>
      <c r="G65" s="86"/>
      <c r="H65" s="86"/>
      <c r="I65" s="87"/>
    </row>
    <row r="66" spans="1:9" x14ac:dyDescent="0.25">
      <c r="A66" s="85"/>
      <c r="B66" s="86"/>
      <c r="C66" s="86"/>
      <c r="D66" s="86"/>
      <c r="E66" s="86"/>
      <c r="F66" s="86"/>
      <c r="G66" s="86"/>
      <c r="H66" s="86"/>
      <c r="I66" s="87"/>
    </row>
    <row r="67" spans="1:9" x14ac:dyDescent="0.25">
      <c r="A67" s="85"/>
      <c r="B67" s="86"/>
      <c r="C67" s="86"/>
      <c r="D67" s="86"/>
      <c r="E67" s="86"/>
      <c r="F67" s="86"/>
      <c r="G67" s="86"/>
      <c r="H67" s="86"/>
      <c r="I67" s="87"/>
    </row>
    <row r="68" spans="1:9" x14ac:dyDescent="0.25">
      <c r="A68" s="85"/>
      <c r="B68" s="86"/>
      <c r="C68" s="86"/>
      <c r="D68" s="86"/>
      <c r="E68" s="86"/>
      <c r="F68" s="86"/>
      <c r="G68" s="86"/>
      <c r="H68" s="86"/>
      <c r="I68" s="87"/>
    </row>
    <row r="69" spans="1:9" x14ac:dyDescent="0.25">
      <c r="A69" s="85"/>
      <c r="B69" s="86"/>
      <c r="C69" s="86"/>
      <c r="D69" s="86"/>
      <c r="E69" s="86"/>
      <c r="F69" s="86"/>
      <c r="G69" s="86"/>
      <c r="H69" s="86"/>
      <c r="I69" s="87"/>
    </row>
    <row r="70" spans="1:9" x14ac:dyDescent="0.25">
      <c r="A70" s="85"/>
      <c r="B70" s="86"/>
      <c r="C70" s="86"/>
      <c r="D70" s="86"/>
      <c r="E70" s="86"/>
      <c r="F70" s="86"/>
      <c r="G70" s="86"/>
      <c r="H70" s="86"/>
      <c r="I70" s="87"/>
    </row>
    <row r="71" spans="1:9" x14ac:dyDescent="0.25">
      <c r="A71" s="85"/>
      <c r="B71" s="86"/>
      <c r="C71" s="86"/>
      <c r="D71" s="86"/>
      <c r="E71" s="86"/>
      <c r="F71" s="86"/>
      <c r="G71" s="86"/>
      <c r="H71" s="86"/>
      <c r="I71" s="87"/>
    </row>
    <row r="72" spans="1:9" x14ac:dyDescent="0.25">
      <c r="A72" s="85"/>
      <c r="B72" s="86"/>
      <c r="C72" s="86"/>
      <c r="D72" s="86"/>
      <c r="E72" s="86"/>
      <c r="F72" s="86"/>
      <c r="G72" s="86"/>
      <c r="H72" s="86"/>
      <c r="I72" s="87"/>
    </row>
    <row r="73" spans="1:9" x14ac:dyDescent="0.25">
      <c r="A73" s="85"/>
      <c r="B73" s="86"/>
      <c r="C73" s="86"/>
      <c r="D73" s="86"/>
      <c r="E73" s="86"/>
      <c r="F73" s="86"/>
      <c r="G73" s="86"/>
      <c r="H73" s="86"/>
      <c r="I73" s="87"/>
    </row>
    <row r="74" spans="1:9" x14ac:dyDescent="0.25">
      <c r="A74" s="85"/>
      <c r="B74" s="86"/>
      <c r="C74" s="86"/>
      <c r="D74" s="86"/>
      <c r="E74" s="86"/>
      <c r="F74" s="86"/>
      <c r="G74" s="86"/>
      <c r="H74" s="86"/>
      <c r="I74" s="87"/>
    </row>
    <row r="75" spans="1:9" x14ac:dyDescent="0.25">
      <c r="A75" s="85"/>
      <c r="B75" s="86"/>
      <c r="C75" s="86"/>
      <c r="D75" s="86"/>
      <c r="E75" s="86"/>
      <c r="F75" s="86"/>
      <c r="G75" s="86"/>
      <c r="H75" s="86"/>
      <c r="I75" s="87"/>
    </row>
    <row r="76" spans="1:9" x14ac:dyDescent="0.25">
      <c r="A76" s="85"/>
      <c r="B76" s="86"/>
      <c r="C76" s="86"/>
      <c r="D76" s="86"/>
      <c r="E76" s="86"/>
      <c r="F76" s="86"/>
      <c r="G76" s="86"/>
      <c r="H76" s="86"/>
      <c r="I76" s="87"/>
    </row>
    <row r="77" spans="1:9" x14ac:dyDescent="0.25">
      <c r="A77" s="85"/>
      <c r="B77" s="86"/>
      <c r="C77" s="86"/>
      <c r="D77" s="86"/>
      <c r="E77" s="86"/>
      <c r="F77" s="86"/>
      <c r="G77" s="86"/>
      <c r="H77" s="86"/>
      <c r="I77" s="87"/>
    </row>
    <row r="78" spans="1:9" x14ac:dyDescent="0.25">
      <c r="A78" s="85"/>
      <c r="B78" s="86"/>
      <c r="C78" s="86"/>
      <c r="D78" s="86"/>
      <c r="E78" s="86"/>
      <c r="F78" s="86"/>
      <c r="G78" s="86"/>
      <c r="H78" s="86"/>
      <c r="I78" s="87"/>
    </row>
    <row r="79" spans="1:9" x14ac:dyDescent="0.25">
      <c r="A79" s="88"/>
      <c r="B79" s="89"/>
      <c r="C79" s="89"/>
      <c r="D79" s="89"/>
      <c r="E79" s="89"/>
      <c r="F79" s="89"/>
      <c r="G79" s="89"/>
      <c r="H79" s="89"/>
      <c r="I79" s="90"/>
    </row>
    <row r="80" spans="1:9" x14ac:dyDescent="0.25">
      <c r="A80" s="56" t="s">
        <v>260</v>
      </c>
      <c r="B80" s="57"/>
      <c r="C80" s="58"/>
      <c r="D80" s="72" t="s">
        <v>259</v>
      </c>
      <c r="E80" s="73"/>
      <c r="F80" s="74"/>
      <c r="G80" s="56" t="s">
        <v>258</v>
      </c>
      <c r="H80" s="57"/>
      <c r="I80" s="58"/>
    </row>
    <row r="81" spans="1:9" x14ac:dyDescent="0.25">
      <c r="A81" s="45" t="s">
        <v>257</v>
      </c>
      <c r="B81" s="46"/>
      <c r="C81" s="47"/>
      <c r="D81" s="51" t="s">
        <v>282</v>
      </c>
      <c r="E81" s="52"/>
      <c r="F81" s="53"/>
      <c r="G81" s="45" t="s">
        <v>256</v>
      </c>
      <c r="H81" s="46"/>
      <c r="I81" s="47"/>
    </row>
    <row r="82" spans="1:9" x14ac:dyDescent="0.25">
      <c r="A82" s="45" t="s">
        <v>255</v>
      </c>
      <c r="B82" s="46"/>
      <c r="C82" s="47"/>
      <c r="D82" s="45" t="s">
        <v>254</v>
      </c>
      <c r="E82" s="46"/>
      <c r="F82" s="47"/>
      <c r="G82" s="45" t="s">
        <v>283</v>
      </c>
      <c r="H82" s="46"/>
      <c r="I82" s="47"/>
    </row>
    <row r="83" spans="1:9" x14ac:dyDescent="0.25">
      <c r="A83" s="51" t="s">
        <v>253</v>
      </c>
      <c r="B83" s="52"/>
      <c r="C83" s="53"/>
      <c r="D83" s="45" t="s">
        <v>252</v>
      </c>
      <c r="E83" s="46"/>
      <c r="F83" s="47"/>
      <c r="G83" s="45" t="s">
        <v>243</v>
      </c>
      <c r="H83" s="46"/>
      <c r="I83" s="47"/>
    </row>
    <row r="84" spans="1:9" x14ac:dyDescent="0.25">
      <c r="A84" s="45" t="s">
        <v>251</v>
      </c>
      <c r="B84" s="46"/>
      <c r="C84" s="47"/>
      <c r="D84" s="45" t="s">
        <v>250</v>
      </c>
      <c r="E84" s="46"/>
      <c r="F84" s="47"/>
      <c r="G84" s="51" t="s">
        <v>249</v>
      </c>
      <c r="H84" s="52"/>
      <c r="I84" s="53"/>
    </row>
    <row r="85" spans="1:9" x14ac:dyDescent="0.25">
      <c r="A85" s="45" t="s">
        <v>248</v>
      </c>
      <c r="B85" s="46"/>
      <c r="C85" s="47"/>
      <c r="D85" s="45" t="s">
        <v>247</v>
      </c>
      <c r="E85" s="46"/>
      <c r="F85" s="47"/>
      <c r="G85" s="51" t="s">
        <v>246</v>
      </c>
      <c r="H85" s="52"/>
      <c r="I85" s="53"/>
    </row>
    <row r="86" spans="1:9" x14ac:dyDescent="0.25">
      <c r="A86" s="45" t="s">
        <v>245</v>
      </c>
      <c r="B86" s="46"/>
      <c r="C86" s="47"/>
      <c r="D86" s="51" t="s">
        <v>244</v>
      </c>
      <c r="E86" s="52"/>
      <c r="F86" s="53"/>
      <c r="G86" s="45" t="s">
        <v>243</v>
      </c>
      <c r="H86" s="46"/>
      <c r="I86" s="47"/>
    </row>
    <row r="87" spans="1:9" x14ac:dyDescent="0.25">
      <c r="A87" s="51" t="s">
        <v>242</v>
      </c>
      <c r="B87" s="52"/>
      <c r="C87" s="53"/>
      <c r="D87" s="45" t="s">
        <v>241</v>
      </c>
      <c r="E87" s="46"/>
      <c r="F87" s="47"/>
      <c r="G87" s="45" t="s">
        <v>240</v>
      </c>
      <c r="H87" s="46"/>
      <c r="I87" s="47"/>
    </row>
    <row r="88" spans="1:9" x14ac:dyDescent="0.25">
      <c r="A88" s="51" t="s">
        <v>281</v>
      </c>
      <c r="B88" s="52"/>
      <c r="C88" s="53"/>
      <c r="D88" s="51" t="s">
        <v>239</v>
      </c>
      <c r="E88" s="52"/>
      <c r="F88" s="53"/>
      <c r="G88" s="45" t="s">
        <v>238</v>
      </c>
      <c r="H88" s="46"/>
      <c r="I88" s="47"/>
    </row>
    <row r="89" spans="1:9" x14ac:dyDescent="0.25">
      <c r="A89" s="45" t="s">
        <v>237</v>
      </c>
      <c r="B89" s="46"/>
      <c r="C89" s="47"/>
      <c r="D89" s="51" t="s">
        <v>236</v>
      </c>
      <c r="E89" s="52"/>
      <c r="F89" s="53"/>
      <c r="G89" s="51" t="s">
        <v>235</v>
      </c>
      <c r="H89" s="52"/>
      <c r="I89" s="53"/>
    </row>
    <row r="90" spans="1:9" x14ac:dyDescent="0.25">
      <c r="A90" s="45" t="s">
        <v>234</v>
      </c>
      <c r="B90" s="46"/>
      <c r="C90" s="47"/>
      <c r="D90" s="45" t="s">
        <v>233</v>
      </c>
      <c r="E90" s="46"/>
      <c r="F90" s="47"/>
      <c r="G90" s="45" t="s">
        <v>232</v>
      </c>
      <c r="H90" s="46"/>
      <c r="I90" s="47"/>
    </row>
    <row r="91" spans="1:9" x14ac:dyDescent="0.25">
      <c r="A91" s="64" t="s">
        <v>231</v>
      </c>
      <c r="B91" s="64"/>
      <c r="C91" s="64"/>
      <c r="D91" s="64" t="s">
        <v>230</v>
      </c>
      <c r="E91" s="64"/>
      <c r="F91" s="64"/>
      <c r="G91" s="45" t="s">
        <v>229</v>
      </c>
      <c r="H91" s="46"/>
      <c r="I91" s="47"/>
    </row>
    <row r="92" spans="1:9" x14ac:dyDescent="0.25">
      <c r="A92" s="64" t="s">
        <v>277</v>
      </c>
      <c r="B92" s="64"/>
      <c r="C92" s="64"/>
      <c r="D92" s="45" t="s">
        <v>228</v>
      </c>
      <c r="E92" s="46"/>
      <c r="F92" s="47"/>
      <c r="G92" s="64" t="s">
        <v>278</v>
      </c>
      <c r="H92" s="64"/>
      <c r="I92" s="64"/>
    </row>
    <row r="93" spans="1:9" ht="15.75" x14ac:dyDescent="0.25">
      <c r="A93" s="75" t="s">
        <v>227</v>
      </c>
      <c r="B93" s="76"/>
      <c r="C93" s="76"/>
      <c r="D93" s="76"/>
      <c r="E93" s="76"/>
      <c r="F93" s="76"/>
      <c r="G93" s="76"/>
      <c r="H93" s="76"/>
      <c r="I93" s="76"/>
    </row>
    <row r="94" spans="1:9" x14ac:dyDescent="0.25">
      <c r="A94" s="65" t="s">
        <v>298</v>
      </c>
      <c r="B94" s="66"/>
      <c r="C94" s="66"/>
      <c r="D94" s="66"/>
      <c r="E94" s="66"/>
      <c r="F94" s="66"/>
      <c r="G94" s="66"/>
      <c r="H94" s="66"/>
      <c r="I94" s="67"/>
    </row>
    <row r="95" spans="1:9" x14ac:dyDescent="0.25">
      <c r="A95" s="68"/>
      <c r="B95" s="66"/>
      <c r="C95" s="66"/>
      <c r="D95" s="66"/>
      <c r="E95" s="66"/>
      <c r="F95" s="66"/>
      <c r="G95" s="66"/>
      <c r="H95" s="66"/>
      <c r="I95" s="67"/>
    </row>
    <row r="96" spans="1:9" x14ac:dyDescent="0.25">
      <c r="A96" s="68"/>
      <c r="B96" s="66"/>
      <c r="C96" s="66"/>
      <c r="D96" s="66"/>
      <c r="E96" s="66"/>
      <c r="F96" s="66"/>
      <c r="G96" s="66"/>
      <c r="H96" s="66"/>
      <c r="I96" s="67"/>
    </row>
    <row r="97" spans="1:9" x14ac:dyDescent="0.25">
      <c r="A97" s="68"/>
      <c r="B97" s="66"/>
      <c r="C97" s="66"/>
      <c r="D97" s="66"/>
      <c r="E97" s="66"/>
      <c r="F97" s="66"/>
      <c r="G97" s="66"/>
      <c r="H97" s="66"/>
      <c r="I97" s="67"/>
    </row>
    <row r="98" spans="1:9" x14ac:dyDescent="0.25">
      <c r="A98" s="68"/>
      <c r="B98" s="66"/>
      <c r="C98" s="66"/>
      <c r="D98" s="66"/>
      <c r="E98" s="66"/>
      <c r="F98" s="66"/>
      <c r="G98" s="66"/>
      <c r="H98" s="66"/>
      <c r="I98" s="67"/>
    </row>
    <row r="99" spans="1:9" x14ac:dyDescent="0.25">
      <c r="A99" s="68"/>
      <c r="B99" s="66"/>
      <c r="C99" s="66"/>
      <c r="D99" s="66"/>
      <c r="E99" s="66"/>
      <c r="F99" s="66"/>
      <c r="G99" s="66"/>
      <c r="H99" s="66"/>
      <c r="I99" s="67"/>
    </row>
    <row r="100" spans="1:9" x14ac:dyDescent="0.25">
      <c r="A100" s="69"/>
      <c r="B100" s="70"/>
      <c r="C100" s="70"/>
      <c r="D100" s="70"/>
      <c r="E100" s="70"/>
      <c r="F100" s="70"/>
      <c r="G100" s="70"/>
      <c r="H100" s="70"/>
      <c r="I100" s="71"/>
    </row>
    <row r="101" spans="1:9" x14ac:dyDescent="0.25">
      <c r="A101" s="40"/>
      <c r="B101" s="40"/>
      <c r="C101" s="40"/>
      <c r="D101" s="40"/>
      <c r="E101" s="40"/>
      <c r="F101" s="40"/>
      <c r="G101" s="40"/>
      <c r="H101" s="40"/>
      <c r="I101" s="40"/>
    </row>
    <row r="102" spans="1:9" x14ac:dyDescent="0.25">
      <c r="A102" s="40"/>
      <c r="B102" s="40"/>
      <c r="C102" s="40"/>
      <c r="D102" s="40"/>
      <c r="E102" s="40"/>
      <c r="F102" s="40"/>
      <c r="G102" s="40"/>
      <c r="H102" s="40"/>
      <c r="I102" s="40"/>
    </row>
    <row r="103" spans="1:9" x14ac:dyDescent="0.25">
      <c r="A103" s="40"/>
      <c r="B103" s="40"/>
      <c r="C103" s="40"/>
      <c r="D103" s="40"/>
      <c r="E103" s="40"/>
      <c r="F103" s="40"/>
      <c r="G103" s="40"/>
      <c r="H103" s="40"/>
      <c r="I103" s="40"/>
    </row>
    <row r="104" spans="1:9" x14ac:dyDescent="0.25">
      <c r="A104" s="40"/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s="40"/>
      <c r="B105" s="40"/>
      <c r="C105" s="40"/>
      <c r="D105" s="40"/>
      <c r="E105" s="40"/>
      <c r="F105" s="40"/>
      <c r="G105" s="40"/>
      <c r="H105" s="40"/>
      <c r="I105" s="40"/>
    </row>
    <row r="106" spans="1:9" x14ac:dyDescent="0.25">
      <c r="A106" s="40"/>
      <c r="B106" s="40"/>
      <c r="C106" s="40"/>
      <c r="D106" s="40"/>
      <c r="E106" s="40"/>
      <c r="F106" s="40"/>
      <c r="G106" s="40"/>
      <c r="H106" s="40"/>
      <c r="I106" s="40"/>
    </row>
    <row r="107" spans="1:9" x14ac:dyDescent="0.25">
      <c r="A107" s="40"/>
      <c r="B107" s="40"/>
      <c r="C107" s="40"/>
      <c r="D107" s="40"/>
      <c r="E107" s="40"/>
      <c r="F107" s="40"/>
      <c r="G107" s="40"/>
      <c r="H107" s="40"/>
      <c r="I107" s="40"/>
    </row>
    <row r="108" spans="1:9" x14ac:dyDescent="0.25">
      <c r="A108" s="40"/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s="40"/>
      <c r="B109" s="40"/>
      <c r="C109" s="40"/>
      <c r="D109" s="40"/>
      <c r="E109" s="40"/>
      <c r="F109" s="40"/>
      <c r="G109" s="40"/>
      <c r="H109" s="40"/>
      <c r="I109" s="40"/>
    </row>
    <row r="110" spans="1:9" x14ac:dyDescent="0.25">
      <c r="A110" s="40"/>
      <c r="B110" s="40"/>
      <c r="C110" s="40"/>
      <c r="D110" s="40"/>
      <c r="E110" s="40"/>
      <c r="F110" s="40"/>
      <c r="G110" s="40"/>
      <c r="H110" s="40"/>
      <c r="I110" s="40"/>
    </row>
    <row r="111" spans="1:9" x14ac:dyDescent="0.25">
      <c r="A111" s="40"/>
      <c r="B111" s="40"/>
      <c r="C111" s="40"/>
      <c r="D111" s="40"/>
      <c r="E111" s="40"/>
      <c r="F111" s="40"/>
      <c r="G111" s="40"/>
      <c r="H111" s="40"/>
      <c r="I111" s="40"/>
    </row>
    <row r="112" spans="1:9" x14ac:dyDescent="0.25">
      <c r="A112" s="40"/>
      <c r="B112" s="40"/>
      <c r="C112" s="40"/>
      <c r="D112" s="40"/>
      <c r="E112" s="40"/>
      <c r="F112" s="40"/>
      <c r="G112" s="40"/>
      <c r="H112" s="40"/>
      <c r="I112" s="40"/>
    </row>
    <row r="113" spans="1:9" x14ac:dyDescent="0.25">
      <c r="A113" s="40"/>
      <c r="B113" s="40"/>
      <c r="C113" s="40"/>
      <c r="D113" s="40"/>
      <c r="E113" s="40"/>
      <c r="F113" s="40"/>
      <c r="G113" s="40"/>
      <c r="H113" s="40"/>
      <c r="I113" s="40"/>
    </row>
    <row r="114" spans="1:9" x14ac:dyDescent="0.25">
      <c r="A114" s="40"/>
      <c r="B114" s="40"/>
      <c r="C114" s="40"/>
      <c r="D114" s="40"/>
      <c r="E114" s="40"/>
      <c r="F114" s="40"/>
      <c r="G114" s="40"/>
      <c r="H114" s="40"/>
      <c r="I114" s="40"/>
    </row>
    <row r="115" spans="1:9" x14ac:dyDescent="0.25">
      <c r="A115" s="40"/>
      <c r="B115" s="40"/>
      <c r="C115" s="40"/>
      <c r="D115" s="40"/>
      <c r="E115" s="40"/>
      <c r="F115" s="40"/>
      <c r="G115" s="40"/>
      <c r="H115" s="40"/>
      <c r="I115" s="40"/>
    </row>
    <row r="116" spans="1:9" x14ac:dyDescent="0.25">
      <c r="A116" s="40"/>
      <c r="B116" s="40"/>
      <c r="C116" s="40"/>
      <c r="D116" s="40"/>
      <c r="E116" s="40"/>
      <c r="F116" s="40"/>
      <c r="G116" s="40"/>
      <c r="H116" s="40"/>
      <c r="I116" s="40"/>
    </row>
    <row r="117" spans="1:9" x14ac:dyDescent="0.25">
      <c r="A117" s="40"/>
      <c r="B117" s="40"/>
      <c r="C117" s="40"/>
      <c r="D117" s="40"/>
      <c r="E117" s="40"/>
      <c r="F117" s="40"/>
      <c r="G117" s="40"/>
      <c r="H117" s="40"/>
      <c r="I117" s="40"/>
    </row>
    <row r="118" spans="1:9" x14ac:dyDescent="0.25">
      <c r="A118" s="40"/>
      <c r="B118" s="40"/>
      <c r="C118" s="40"/>
      <c r="D118" s="40"/>
      <c r="E118" s="40"/>
      <c r="F118" s="40"/>
      <c r="G118" s="40"/>
      <c r="H118" s="40"/>
      <c r="I118" s="40"/>
    </row>
    <row r="119" spans="1:9" x14ac:dyDescent="0.25">
      <c r="A119" s="40"/>
      <c r="B119" s="40"/>
      <c r="C119" s="40"/>
      <c r="D119" s="40"/>
      <c r="E119" s="40"/>
      <c r="F119" s="40"/>
      <c r="G119" s="40"/>
      <c r="H119" s="40"/>
      <c r="I119" s="40"/>
    </row>
    <row r="120" spans="1:9" x14ac:dyDescent="0.25">
      <c r="A120" s="40"/>
      <c r="B120" s="40"/>
      <c r="C120" s="40"/>
      <c r="D120" s="40"/>
      <c r="E120" s="40"/>
      <c r="F120" s="40"/>
      <c r="G120" s="40"/>
      <c r="H120" s="40"/>
      <c r="I120" s="40"/>
    </row>
    <row r="121" spans="1:9" x14ac:dyDescent="0.25">
      <c r="A121" s="39"/>
      <c r="B121" s="39"/>
      <c r="C121" s="39"/>
      <c r="D121" s="39"/>
      <c r="E121" s="39"/>
      <c r="F121" s="39"/>
      <c r="G121" s="39"/>
      <c r="H121" s="39"/>
      <c r="I121" s="39"/>
    </row>
    <row r="122" spans="1:9" x14ac:dyDescent="0.25">
      <c r="A122" s="39"/>
      <c r="B122" s="39"/>
      <c r="C122" s="39"/>
      <c r="D122" s="39"/>
      <c r="E122" s="39"/>
      <c r="F122" s="39"/>
      <c r="G122" s="39"/>
      <c r="H122" s="39"/>
      <c r="I122" s="39"/>
    </row>
    <row r="123" spans="1:9" x14ac:dyDescent="0.25">
      <c r="A123" s="39"/>
      <c r="B123" s="39"/>
      <c r="C123" s="39"/>
      <c r="D123" s="39"/>
      <c r="E123" s="39"/>
      <c r="F123" s="39"/>
      <c r="G123" s="39"/>
      <c r="H123" s="39"/>
      <c r="I123" s="39"/>
    </row>
    <row r="124" spans="1:9" x14ac:dyDescent="0.25">
      <c r="A124" s="39"/>
      <c r="B124" s="39"/>
      <c r="C124" s="39"/>
      <c r="D124" s="39"/>
      <c r="E124" s="39"/>
      <c r="F124" s="39"/>
      <c r="G124" s="39"/>
      <c r="H124" s="39"/>
      <c r="I124" s="39"/>
    </row>
    <row r="125" spans="1:9" x14ac:dyDescent="0.25">
      <c r="A125" s="39"/>
      <c r="B125" s="39"/>
      <c r="C125" s="39"/>
      <c r="D125" s="39"/>
      <c r="E125" s="39"/>
      <c r="F125" s="39"/>
      <c r="G125" s="39"/>
      <c r="H125" s="39"/>
      <c r="I125" s="39"/>
    </row>
    <row r="126" spans="1:9" x14ac:dyDescent="0.25">
      <c r="A126" s="39"/>
      <c r="B126" s="39"/>
      <c r="C126" s="39"/>
      <c r="D126" s="39"/>
      <c r="E126" s="39"/>
      <c r="F126" s="39"/>
      <c r="G126" s="39"/>
      <c r="H126" s="39"/>
      <c r="I126" s="39"/>
    </row>
    <row r="127" spans="1:9" x14ac:dyDescent="0.25">
      <c r="A127" s="39"/>
      <c r="B127" s="39"/>
      <c r="C127" s="39"/>
      <c r="D127" s="39"/>
      <c r="E127" s="39"/>
      <c r="F127" s="39"/>
      <c r="G127" s="39"/>
      <c r="H127" s="39"/>
      <c r="I127" s="39"/>
    </row>
    <row r="128" spans="1:9" x14ac:dyDescent="0.25">
      <c r="A128" s="39"/>
      <c r="B128" s="39"/>
      <c r="C128" s="39"/>
      <c r="D128" s="39"/>
      <c r="E128" s="39"/>
      <c r="F128" s="39"/>
      <c r="G128" s="39"/>
      <c r="H128" s="39"/>
      <c r="I128" s="39"/>
    </row>
    <row r="129" spans="1:9" x14ac:dyDescent="0.25">
      <c r="A129" s="39"/>
      <c r="B129" s="39"/>
      <c r="C129" s="39"/>
      <c r="D129" s="39"/>
      <c r="E129" s="39"/>
      <c r="F129" s="39"/>
      <c r="G129" s="39"/>
      <c r="H129" s="39"/>
      <c r="I129" s="39"/>
    </row>
    <row r="130" spans="1:9" x14ac:dyDescent="0.25">
      <c r="A130" s="39"/>
      <c r="B130" s="39"/>
      <c r="C130" s="39"/>
      <c r="D130" s="39"/>
      <c r="E130" s="39"/>
      <c r="F130" s="39"/>
      <c r="G130" s="39"/>
      <c r="H130" s="39"/>
      <c r="I130" s="39"/>
    </row>
    <row r="131" spans="1:9" x14ac:dyDescent="0.25">
      <c r="A131" s="39"/>
      <c r="B131" s="39"/>
      <c r="C131" s="39"/>
      <c r="D131" s="39"/>
      <c r="E131" s="39"/>
      <c r="F131" s="39"/>
      <c r="G131" s="39"/>
      <c r="H131" s="39"/>
      <c r="I131" s="39"/>
    </row>
    <row r="132" spans="1:9" x14ac:dyDescent="0.25">
      <c r="A132" s="39"/>
      <c r="B132" s="39"/>
      <c r="C132" s="39"/>
      <c r="D132" s="39"/>
      <c r="E132" s="39"/>
      <c r="F132" s="39"/>
      <c r="G132" s="39"/>
      <c r="H132" s="39"/>
      <c r="I132" s="39"/>
    </row>
    <row r="133" spans="1:9" x14ac:dyDescent="0.25">
      <c r="A133" s="39"/>
      <c r="B133" s="39"/>
      <c r="C133" s="39"/>
      <c r="D133" s="39"/>
      <c r="E133" s="39"/>
      <c r="F133" s="39"/>
      <c r="G133" s="39"/>
      <c r="H133" s="39"/>
      <c r="I133" s="39"/>
    </row>
    <row r="134" spans="1:9" ht="15.75" x14ac:dyDescent="0.25">
      <c r="A134" s="38"/>
      <c r="B134" s="38"/>
      <c r="C134" s="38"/>
      <c r="D134" s="38"/>
      <c r="E134" s="38"/>
      <c r="F134" s="38"/>
      <c r="G134" s="38"/>
      <c r="H134" s="38"/>
      <c r="I134" s="38"/>
    </row>
  </sheetData>
  <mergeCells count="157">
    <mergeCell ref="A1:I1"/>
    <mergeCell ref="D51:F51"/>
    <mergeCell ref="G4:I5"/>
    <mergeCell ref="I35:I36"/>
    <mergeCell ref="G80:I80"/>
    <mergeCell ref="A52:I79"/>
    <mergeCell ref="D89:F89"/>
    <mergeCell ref="G90:I90"/>
    <mergeCell ref="A9:B10"/>
    <mergeCell ref="G51:I51"/>
    <mergeCell ref="G2:I3"/>
    <mergeCell ref="C4:D5"/>
    <mergeCell ref="G81:I81"/>
    <mergeCell ref="G87:I87"/>
    <mergeCell ref="B15:B16"/>
    <mergeCell ref="D7:E7"/>
    <mergeCell ref="B8:D8"/>
    <mergeCell ref="I19:I20"/>
    <mergeCell ref="I21:I22"/>
    <mergeCell ref="I23:I24"/>
    <mergeCell ref="G9:G10"/>
    <mergeCell ref="A51:C51"/>
    <mergeCell ref="A11:I11"/>
    <mergeCell ref="F8:I8"/>
    <mergeCell ref="A6:I6"/>
    <mergeCell ref="G7:I7"/>
    <mergeCell ref="E4:F5"/>
    <mergeCell ref="I27:I28"/>
    <mergeCell ref="I25:I26"/>
    <mergeCell ref="D80:F80"/>
    <mergeCell ref="A93:I93"/>
    <mergeCell ref="A2:B3"/>
    <mergeCell ref="C2:D3"/>
    <mergeCell ref="G86:I86"/>
    <mergeCell ref="E2:F3"/>
    <mergeCell ref="D90:F90"/>
    <mergeCell ref="A85:C85"/>
    <mergeCell ref="C9:F10"/>
    <mergeCell ref="G89:I89"/>
    <mergeCell ref="A4:B5"/>
    <mergeCell ref="A29:A30"/>
    <mergeCell ref="G92:I92"/>
    <mergeCell ref="A89:C89"/>
    <mergeCell ref="A14:B14"/>
    <mergeCell ref="G85:I85"/>
    <mergeCell ref="H14:I14"/>
    <mergeCell ref="D87:F87"/>
    <mergeCell ref="D88:F88"/>
    <mergeCell ref="H9:I10"/>
    <mergeCell ref="A94:I100"/>
    <mergeCell ref="G88:I88"/>
    <mergeCell ref="A92:C92"/>
    <mergeCell ref="A82:C82"/>
    <mergeCell ref="A43:A44"/>
    <mergeCell ref="A45:A46"/>
    <mergeCell ref="A47:A48"/>
    <mergeCell ref="B19:B20"/>
    <mergeCell ref="B21:B22"/>
    <mergeCell ref="B23:B24"/>
    <mergeCell ref="B25:B26"/>
    <mergeCell ref="B27:B28"/>
    <mergeCell ref="B29:B30"/>
    <mergeCell ref="A31:A32"/>
    <mergeCell ref="A33:A34"/>
    <mergeCell ref="A35:A36"/>
    <mergeCell ref="A37:A38"/>
    <mergeCell ref="A39:A40"/>
    <mergeCell ref="A41:A42"/>
    <mergeCell ref="B31:B32"/>
    <mergeCell ref="B33:B34"/>
    <mergeCell ref="H19:H20"/>
    <mergeCell ref="H21:H22"/>
    <mergeCell ref="D92:F92"/>
    <mergeCell ref="D91:F91"/>
    <mergeCell ref="A88:C88"/>
    <mergeCell ref="D86:F86"/>
    <mergeCell ref="B17:B18"/>
    <mergeCell ref="C14:E14"/>
    <mergeCell ref="F14:G14"/>
    <mergeCell ref="G91:I91"/>
    <mergeCell ref="A87:C87"/>
    <mergeCell ref="D85:F85"/>
    <mergeCell ref="A84:C84"/>
    <mergeCell ref="I17:I18"/>
    <mergeCell ref="I39:I40"/>
    <mergeCell ref="I41:I42"/>
    <mergeCell ref="A83:C83"/>
    <mergeCell ref="D83:F83"/>
    <mergeCell ref="G83:I83"/>
    <mergeCell ref="A91:C91"/>
    <mergeCell ref="D84:F84"/>
    <mergeCell ref="G84:I84"/>
    <mergeCell ref="A90:C90"/>
    <mergeCell ref="I33:I34"/>
    <mergeCell ref="I31:I32"/>
    <mergeCell ref="H23:H24"/>
    <mergeCell ref="H15:H16"/>
    <mergeCell ref="H17:H18"/>
    <mergeCell ref="B47:B48"/>
    <mergeCell ref="B43:B44"/>
    <mergeCell ref="B45:B46"/>
    <mergeCell ref="A80:C80"/>
    <mergeCell ref="B41:B42"/>
    <mergeCell ref="A23:A24"/>
    <mergeCell ref="A25:A26"/>
    <mergeCell ref="A15:A16"/>
    <mergeCell ref="A17:A18"/>
    <mergeCell ref="A49:G50"/>
    <mergeCell ref="H49:H50"/>
    <mergeCell ref="B35:B36"/>
    <mergeCell ref="B37:B38"/>
    <mergeCell ref="B39:B40"/>
    <mergeCell ref="H25:H26"/>
    <mergeCell ref="H27:H28"/>
    <mergeCell ref="H29:H30"/>
    <mergeCell ref="H31:H32"/>
    <mergeCell ref="H33:H34"/>
    <mergeCell ref="H35:H36"/>
    <mergeCell ref="H37:H38"/>
    <mergeCell ref="A12:I13"/>
    <mergeCell ref="A27:A28"/>
    <mergeCell ref="D82:F82"/>
    <mergeCell ref="G82:I82"/>
    <mergeCell ref="A81:C81"/>
    <mergeCell ref="D81:F81"/>
    <mergeCell ref="I43:I44"/>
    <mergeCell ref="I45:I46"/>
    <mergeCell ref="I47:I48"/>
    <mergeCell ref="A19:A20"/>
    <mergeCell ref="A21:A22"/>
    <mergeCell ref="I15:I16"/>
    <mergeCell ref="C15:G16"/>
    <mergeCell ref="C17:G18"/>
    <mergeCell ref="C19:G20"/>
    <mergeCell ref="C31:G32"/>
    <mergeCell ref="C33:G34"/>
    <mergeCell ref="C35:G36"/>
    <mergeCell ref="C37:G38"/>
    <mergeCell ref="C39:G40"/>
    <mergeCell ref="C41:G42"/>
    <mergeCell ref="C43:G44"/>
    <mergeCell ref="C45:G46"/>
    <mergeCell ref="C47:G48"/>
    <mergeCell ref="I49:I50"/>
    <mergeCell ref="A86:C86"/>
    <mergeCell ref="I37:I38"/>
    <mergeCell ref="I29:I30"/>
    <mergeCell ref="C21:G22"/>
    <mergeCell ref="C23:G24"/>
    <mergeCell ref="C25:G26"/>
    <mergeCell ref="C27:G28"/>
    <mergeCell ref="C29:G30"/>
    <mergeCell ref="H39:H40"/>
    <mergeCell ref="H41:H42"/>
    <mergeCell ref="H43:H44"/>
    <mergeCell ref="H45:H46"/>
    <mergeCell ref="H47:H48"/>
  </mergeCells>
  <conditionalFormatting sqref="C81 C122">
    <cfRule type="expression" dxfId="0" priority="2">
      <formula>$E$62="YES"</formula>
    </cfRule>
  </conditionalFormatting>
  <dataValidations count="1">
    <dataValidation allowBlank="1" showInputMessage="1" showErrorMessage="1" prompt="Highlight Green Relevant Kit._x000a_For unusal kit such as Flail,Mulcher,Waders,Ecoplugs, Large Saw,Brushcutter etc highlight Red_x000a_" sqref="I87:I89 G87:G90 E89:E92 E86 H84 C83:C84 I81:I82 A83:A84 F83:F85 C86:C90 F88 D88 G81:G82 C80:C81 A80:A81 E80:E82 A86:A90 D83:D85 I91 I128:I130 G128:G131 E130:E133 E127 H125 C124:C125 I122:I123 A124:A125 F124:F126 C127:C131 F129 D129 G122:G123 C121:C122 A121:A122 E121:E123 A127:A131 D124:D126 I132" xr:uid="{00000000-0002-0000-0000-000000000000}"/>
  </dataValidations>
  <pageMargins left="0.25" right="0.25" top="0.75" bottom="0.75" header="0.3" footer="0.3"/>
  <pageSetup paperSize="9" fitToHeight="2" orientation="portrait" r:id="rId1"/>
  <headerFooter>
    <oddHeader>&amp;LChristopher Hoare Tree 
Services Ltd&amp;C&amp;"-,Bold"&amp;14 Quote Pack Vs6&amp;RDG09022024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D0388-B8A0-4BA0-8644-667598F6E410}">
  <dimension ref="B2:N28"/>
  <sheetViews>
    <sheetView workbookViewId="0">
      <selection activeCell="H31" sqref="H31"/>
    </sheetView>
  </sheetViews>
  <sheetFormatPr defaultRowHeight="15" x14ac:dyDescent="0.25"/>
  <sheetData>
    <row r="2" spans="2:14" x14ac:dyDescent="0.25">
      <c r="B2" s="240" t="s">
        <v>276</v>
      </c>
      <c r="C2" s="240"/>
      <c r="D2" s="240"/>
      <c r="E2" s="240"/>
      <c r="F2" s="240"/>
      <c r="G2" s="240"/>
      <c r="I2" s="240" t="s">
        <v>275</v>
      </c>
      <c r="J2" s="240"/>
      <c r="K2" s="240"/>
      <c r="L2" s="240"/>
      <c r="M2" s="240"/>
      <c r="N2" s="240"/>
    </row>
    <row r="7" spans="2:14" x14ac:dyDescent="0.25">
      <c r="B7" s="1" t="s">
        <v>274</v>
      </c>
    </row>
    <row r="13" spans="2:14" x14ac:dyDescent="0.25">
      <c r="B13" s="1" t="s">
        <v>273</v>
      </c>
    </row>
    <row r="14" spans="2:14" x14ac:dyDescent="0.25">
      <c r="E14" t="s">
        <v>272</v>
      </c>
      <c r="H14" t="s">
        <v>271</v>
      </c>
    </row>
    <row r="16" spans="2:14" x14ac:dyDescent="0.25">
      <c r="E16" t="s">
        <v>270</v>
      </c>
      <c r="H16" t="s">
        <v>269</v>
      </c>
    </row>
    <row r="18" spans="2:4" x14ac:dyDescent="0.25">
      <c r="B18" s="1" t="s">
        <v>268</v>
      </c>
    </row>
    <row r="24" spans="2:4" x14ac:dyDescent="0.25">
      <c r="B24" s="1" t="s">
        <v>267</v>
      </c>
    </row>
    <row r="26" spans="2:4" x14ac:dyDescent="0.25">
      <c r="D26" t="s">
        <v>266</v>
      </c>
    </row>
    <row r="28" spans="2:4" x14ac:dyDescent="0.25">
      <c r="D28" t="s">
        <v>265</v>
      </c>
    </row>
  </sheetData>
  <mergeCells count="2">
    <mergeCell ref="B2:G2"/>
    <mergeCell ref="I2:N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55CF-1063-4F41-857A-A09A4E6F898B}">
  <dimension ref="A1:AG58"/>
  <sheetViews>
    <sheetView workbookViewId="0">
      <selection activeCell="E16" sqref="E16"/>
    </sheetView>
  </sheetViews>
  <sheetFormatPr defaultRowHeight="15" x14ac:dyDescent="0.25"/>
  <cols>
    <col min="7" max="7" width="9.140625" customWidth="1"/>
    <col min="8" max="8" width="1.42578125" customWidth="1"/>
    <col min="10" max="10" width="1.42578125" customWidth="1"/>
    <col min="13" max="13" width="1.42578125" customWidth="1"/>
    <col min="14" max="14" width="21.42578125" customWidth="1"/>
    <col min="15" max="15" width="1.42578125" customWidth="1"/>
    <col min="17" max="17" width="1.42578125" customWidth="1"/>
    <col min="21" max="21" width="1.42578125" customWidth="1"/>
    <col min="27" max="27" width="1.42578125" customWidth="1"/>
  </cols>
  <sheetData>
    <row r="1" spans="1:33" x14ac:dyDescent="0.25">
      <c r="A1" s="1" t="s">
        <v>55</v>
      </c>
      <c r="I1" s="1" t="s">
        <v>111</v>
      </c>
      <c r="K1" s="1" t="s">
        <v>112</v>
      </c>
      <c r="N1" s="1" t="s">
        <v>119</v>
      </c>
      <c r="P1" s="1" t="s">
        <v>118</v>
      </c>
      <c r="R1" s="1"/>
      <c r="V1" s="1"/>
      <c r="AB1" s="1"/>
      <c r="AG1" s="1"/>
    </row>
    <row r="3" spans="1:33" x14ac:dyDescent="0.25">
      <c r="A3" s="4" t="s">
        <v>56</v>
      </c>
      <c r="I3" s="5" t="s">
        <v>104</v>
      </c>
      <c r="K3" s="5" t="s">
        <v>108</v>
      </c>
      <c r="N3" s="5" t="s">
        <v>202</v>
      </c>
      <c r="P3" s="5" t="s">
        <v>113</v>
      </c>
      <c r="R3" s="5"/>
      <c r="V3" s="5"/>
      <c r="AB3" s="5"/>
      <c r="AG3" s="5"/>
    </row>
    <row r="4" spans="1:33" x14ac:dyDescent="0.25">
      <c r="A4" s="4" t="s">
        <v>57</v>
      </c>
      <c r="I4" s="5" t="s">
        <v>105</v>
      </c>
      <c r="K4" s="5" t="s">
        <v>197</v>
      </c>
      <c r="N4" s="5" t="s">
        <v>203</v>
      </c>
      <c r="P4" s="5" t="s">
        <v>114</v>
      </c>
      <c r="R4" s="5"/>
      <c r="V4" s="5"/>
      <c r="AB4" s="5"/>
      <c r="AG4" s="5"/>
    </row>
    <row r="5" spans="1:33" x14ac:dyDescent="0.25">
      <c r="A5" s="4" t="s">
        <v>58</v>
      </c>
      <c r="I5" s="5" t="s">
        <v>106</v>
      </c>
      <c r="K5" s="5" t="s">
        <v>198</v>
      </c>
      <c r="N5" s="5" t="s">
        <v>204</v>
      </c>
      <c r="P5" s="5" t="s">
        <v>115</v>
      </c>
      <c r="R5" s="5"/>
      <c r="V5" s="5"/>
      <c r="AB5" s="5"/>
      <c r="AG5" s="5"/>
    </row>
    <row r="6" spans="1:33" x14ac:dyDescent="0.25">
      <c r="A6" s="4" t="s">
        <v>59</v>
      </c>
      <c r="I6" s="5" t="s">
        <v>107</v>
      </c>
      <c r="K6" s="5" t="s">
        <v>109</v>
      </c>
      <c r="N6" s="5" t="s">
        <v>205</v>
      </c>
      <c r="R6" s="5"/>
      <c r="V6" s="5"/>
      <c r="AB6" s="5"/>
    </row>
    <row r="7" spans="1:33" x14ac:dyDescent="0.25">
      <c r="A7" s="4" t="s">
        <v>60</v>
      </c>
      <c r="K7" s="5" t="s">
        <v>110</v>
      </c>
      <c r="N7" s="5" t="s">
        <v>206</v>
      </c>
      <c r="R7" s="5"/>
      <c r="V7" s="5"/>
      <c r="AB7" s="5"/>
    </row>
    <row r="8" spans="1:33" x14ac:dyDescent="0.25">
      <c r="A8" s="4" t="s">
        <v>61</v>
      </c>
      <c r="K8" s="5" t="s">
        <v>199</v>
      </c>
      <c r="N8" s="5"/>
      <c r="R8" s="5"/>
      <c r="V8" s="5"/>
      <c r="AB8" s="5"/>
    </row>
    <row r="9" spans="1:33" x14ac:dyDescent="0.25">
      <c r="A9" s="4" t="s">
        <v>62</v>
      </c>
      <c r="K9" s="5" t="s">
        <v>200</v>
      </c>
      <c r="N9" s="5"/>
      <c r="R9" s="5"/>
      <c r="V9" s="5"/>
      <c r="AB9" s="5"/>
    </row>
    <row r="10" spans="1:33" x14ac:dyDescent="0.25">
      <c r="A10" s="4" t="s">
        <v>63</v>
      </c>
      <c r="K10" s="5" t="s">
        <v>201</v>
      </c>
      <c r="N10" s="5"/>
      <c r="R10" s="5"/>
      <c r="V10" s="5"/>
      <c r="AB10" s="5"/>
    </row>
    <row r="11" spans="1:33" x14ac:dyDescent="0.25">
      <c r="A11" s="4" t="s">
        <v>64</v>
      </c>
      <c r="N11" s="5"/>
      <c r="R11" s="5"/>
      <c r="V11" s="5"/>
      <c r="AB11" s="5"/>
    </row>
    <row r="12" spans="1:33" x14ac:dyDescent="0.25">
      <c r="A12" s="4" t="s">
        <v>65</v>
      </c>
      <c r="N12" s="5"/>
      <c r="R12" s="5"/>
      <c r="V12" s="5"/>
      <c r="AB12" s="5"/>
    </row>
    <row r="13" spans="1:33" x14ac:dyDescent="0.25">
      <c r="A13" s="4" t="s">
        <v>66</v>
      </c>
      <c r="N13" s="5"/>
      <c r="V13" s="5"/>
      <c r="AB13" s="5"/>
    </row>
    <row r="14" spans="1:33" x14ac:dyDescent="0.25">
      <c r="A14" s="4" t="s">
        <v>67</v>
      </c>
      <c r="N14" s="5"/>
      <c r="R14" s="1"/>
      <c r="V14" s="5"/>
      <c r="AB14" s="5"/>
    </row>
    <row r="15" spans="1:33" x14ac:dyDescent="0.25">
      <c r="A15" s="4" t="s">
        <v>68</v>
      </c>
      <c r="N15" s="5"/>
      <c r="V15" s="5"/>
      <c r="AB15" s="5"/>
    </row>
    <row r="16" spans="1:33" x14ac:dyDescent="0.25">
      <c r="A16" s="4" t="s">
        <v>69</v>
      </c>
      <c r="N16" s="5"/>
      <c r="R16" s="5"/>
      <c r="V16" s="5"/>
      <c r="AB16" s="5"/>
    </row>
    <row r="17" spans="1:28" x14ac:dyDescent="0.25">
      <c r="A17" s="4" t="s">
        <v>70</v>
      </c>
      <c r="N17" s="5"/>
      <c r="R17" s="5"/>
      <c r="V17" s="5"/>
      <c r="AB17" s="5"/>
    </row>
    <row r="18" spans="1:28" x14ac:dyDescent="0.25">
      <c r="A18" s="4" t="s">
        <v>71</v>
      </c>
      <c r="N18" s="5"/>
      <c r="R18" s="5"/>
      <c r="V18" s="5"/>
      <c r="AB18" s="5"/>
    </row>
    <row r="19" spans="1:28" x14ac:dyDescent="0.25">
      <c r="A19" s="4" t="s">
        <v>72</v>
      </c>
      <c r="N19" s="5"/>
      <c r="R19" s="5"/>
      <c r="V19" s="5"/>
      <c r="AB19" s="5"/>
    </row>
    <row r="20" spans="1:28" x14ac:dyDescent="0.25">
      <c r="A20" s="4" t="s">
        <v>72</v>
      </c>
      <c r="N20" s="5"/>
      <c r="R20" s="5"/>
      <c r="V20" s="5"/>
      <c r="AB20" s="5"/>
    </row>
    <row r="21" spans="1:28" x14ac:dyDescent="0.25">
      <c r="A21" s="4" t="s">
        <v>73</v>
      </c>
      <c r="N21" s="5"/>
      <c r="R21" s="5"/>
      <c r="V21" s="5"/>
      <c r="AB21" s="5"/>
    </row>
    <row r="22" spans="1:28" x14ac:dyDescent="0.25">
      <c r="A22" s="4" t="s">
        <v>74</v>
      </c>
      <c r="N22" s="5"/>
      <c r="V22" s="5"/>
      <c r="AB22" s="5"/>
    </row>
    <row r="23" spans="1:28" x14ac:dyDescent="0.25">
      <c r="A23" s="4" t="s">
        <v>75</v>
      </c>
      <c r="N23" s="5"/>
      <c r="R23" s="1"/>
      <c r="V23" s="5"/>
      <c r="AB23" s="5"/>
    </row>
    <row r="24" spans="1:28" x14ac:dyDescent="0.25">
      <c r="A24" s="4" t="s">
        <v>76</v>
      </c>
      <c r="N24" s="5"/>
      <c r="V24" s="5"/>
      <c r="AB24" s="5"/>
    </row>
    <row r="25" spans="1:28" x14ac:dyDescent="0.25">
      <c r="A25" s="4" t="s">
        <v>77</v>
      </c>
      <c r="R25" s="5"/>
      <c r="V25" s="5"/>
      <c r="AB25" s="5"/>
    </row>
    <row r="26" spans="1:28" x14ac:dyDescent="0.25">
      <c r="A26" s="4" t="s">
        <v>78</v>
      </c>
      <c r="R26" s="5"/>
      <c r="V26" s="5"/>
      <c r="AB26" s="5"/>
    </row>
    <row r="27" spans="1:28" x14ac:dyDescent="0.25">
      <c r="A27" s="4" t="s">
        <v>79</v>
      </c>
      <c r="R27" s="5"/>
      <c r="V27" s="5"/>
      <c r="AB27" s="5"/>
    </row>
    <row r="28" spans="1:28" x14ac:dyDescent="0.25">
      <c r="A28" s="4" t="s">
        <v>80</v>
      </c>
      <c r="R28" s="5"/>
      <c r="V28" s="5"/>
      <c r="AB28" s="5"/>
    </row>
    <row r="29" spans="1:28" x14ac:dyDescent="0.25">
      <c r="A29" s="4" t="s">
        <v>81</v>
      </c>
      <c r="V29" s="5"/>
      <c r="AB29" s="5"/>
    </row>
    <row r="30" spans="1:28" x14ac:dyDescent="0.25">
      <c r="A30" s="4" t="s">
        <v>82</v>
      </c>
      <c r="R30" s="1"/>
      <c r="V30" s="5"/>
      <c r="AB30" s="5"/>
    </row>
    <row r="31" spans="1:28" x14ac:dyDescent="0.25">
      <c r="A31" s="4" t="s">
        <v>83</v>
      </c>
      <c r="V31" s="5"/>
      <c r="AB31" s="5"/>
    </row>
    <row r="32" spans="1:28" x14ac:dyDescent="0.25">
      <c r="A32" s="4" t="s">
        <v>84</v>
      </c>
      <c r="R32" s="5"/>
      <c r="V32" s="5"/>
      <c r="AB32" s="5"/>
    </row>
    <row r="33" spans="1:28" x14ac:dyDescent="0.25">
      <c r="A33" s="4" t="s">
        <v>85</v>
      </c>
      <c r="R33" s="5"/>
      <c r="V33" s="5"/>
      <c r="AB33" s="5"/>
    </row>
    <row r="34" spans="1:28" x14ac:dyDescent="0.25">
      <c r="A34" s="4" t="s">
        <v>86</v>
      </c>
      <c r="R34" s="5"/>
      <c r="V34" s="5"/>
      <c r="AB34" s="5"/>
    </row>
    <row r="35" spans="1:28" x14ac:dyDescent="0.25">
      <c r="A35" s="4" t="s">
        <v>87</v>
      </c>
      <c r="R35" s="5"/>
      <c r="V35" s="5"/>
      <c r="AB35" s="5"/>
    </row>
    <row r="36" spans="1:28" x14ac:dyDescent="0.25">
      <c r="A36" s="4" t="s">
        <v>88</v>
      </c>
      <c r="R36" s="5"/>
      <c r="V36" s="5"/>
      <c r="AB36" s="5"/>
    </row>
    <row r="37" spans="1:28" x14ac:dyDescent="0.25">
      <c r="A37" s="4" t="s">
        <v>89</v>
      </c>
      <c r="R37" s="5"/>
      <c r="V37" s="5"/>
      <c r="AB37" s="5"/>
    </row>
    <row r="38" spans="1:28" x14ac:dyDescent="0.25">
      <c r="A38" s="4" t="s">
        <v>90</v>
      </c>
      <c r="V38" s="5"/>
      <c r="AB38" s="5"/>
    </row>
    <row r="39" spans="1:28" x14ac:dyDescent="0.25">
      <c r="A39" s="4" t="s">
        <v>91</v>
      </c>
      <c r="R39" s="1"/>
      <c r="V39" s="5"/>
      <c r="AB39" s="5"/>
    </row>
    <row r="40" spans="1:28" x14ac:dyDescent="0.25">
      <c r="A40" s="4" t="s">
        <v>92</v>
      </c>
      <c r="V40" s="5"/>
      <c r="AB40" s="5"/>
    </row>
    <row r="41" spans="1:28" x14ac:dyDescent="0.25">
      <c r="A41" s="4" t="s">
        <v>93</v>
      </c>
      <c r="R41" s="5"/>
      <c r="V41" s="5"/>
      <c r="AB41" s="5"/>
    </row>
    <row r="42" spans="1:28" x14ac:dyDescent="0.25">
      <c r="A42" s="4" t="s">
        <v>94</v>
      </c>
      <c r="R42" s="5"/>
      <c r="V42" s="5"/>
      <c r="AB42" s="5"/>
    </row>
    <row r="43" spans="1:28" x14ac:dyDescent="0.25">
      <c r="A43" s="4" t="s">
        <v>95</v>
      </c>
      <c r="R43" s="5"/>
      <c r="V43" s="5"/>
      <c r="AB43" s="5"/>
    </row>
    <row r="44" spans="1:28" x14ac:dyDescent="0.25">
      <c r="A44" s="4" t="s">
        <v>96</v>
      </c>
      <c r="R44" s="5"/>
      <c r="V44" s="5"/>
      <c r="AB44" s="5"/>
    </row>
    <row r="45" spans="1:28" x14ac:dyDescent="0.25">
      <c r="A45" s="4" t="s">
        <v>97</v>
      </c>
      <c r="R45" s="5"/>
      <c r="V45" s="5"/>
      <c r="AB45" s="5"/>
    </row>
    <row r="46" spans="1:28" x14ac:dyDescent="0.25">
      <c r="A46" s="4" t="s">
        <v>98</v>
      </c>
      <c r="V46" s="5"/>
      <c r="AB46" s="5"/>
    </row>
    <row r="47" spans="1:28" x14ac:dyDescent="0.25">
      <c r="A47" s="4" t="s">
        <v>99</v>
      </c>
      <c r="V47" s="5"/>
      <c r="AB47" s="5"/>
    </row>
    <row r="48" spans="1:28" x14ac:dyDescent="0.25">
      <c r="A48" s="4" t="s">
        <v>100</v>
      </c>
      <c r="V48" s="5"/>
      <c r="AB48" s="5"/>
    </row>
    <row r="49" spans="1:28" x14ac:dyDescent="0.25">
      <c r="A49" s="4" t="s">
        <v>101</v>
      </c>
      <c r="V49" s="5"/>
      <c r="AB49" s="5"/>
    </row>
    <row r="50" spans="1:28" x14ac:dyDescent="0.25">
      <c r="A50" s="4" t="s">
        <v>102</v>
      </c>
      <c r="V50" s="5"/>
      <c r="AB50" s="5"/>
    </row>
    <row r="51" spans="1:28" x14ac:dyDescent="0.25">
      <c r="A51" s="4" t="s">
        <v>103</v>
      </c>
      <c r="V51" s="5"/>
      <c r="AB51" s="5"/>
    </row>
    <row r="52" spans="1:28" x14ac:dyDescent="0.25">
      <c r="V52" s="5"/>
      <c r="AB52" s="5"/>
    </row>
    <row r="53" spans="1:28" x14ac:dyDescent="0.25">
      <c r="V53" s="5"/>
      <c r="AB53" s="5"/>
    </row>
    <row r="54" spans="1:28" x14ac:dyDescent="0.25">
      <c r="V54" s="5"/>
      <c r="AB54" s="5"/>
    </row>
    <row r="55" spans="1:28" x14ac:dyDescent="0.25">
      <c r="V55" s="5"/>
      <c r="AB55" s="5"/>
    </row>
    <row r="56" spans="1:28" x14ac:dyDescent="0.25">
      <c r="V56" s="5"/>
      <c r="AB56" s="5"/>
    </row>
    <row r="57" spans="1:28" x14ac:dyDescent="0.25">
      <c r="V57" s="5"/>
      <c r="AB57" s="5"/>
    </row>
    <row r="58" spans="1:28" x14ac:dyDescent="0.25">
      <c r="V58" s="5"/>
      <c r="AB58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a60e66-4988-40b6-a981-12079964da65">
      <Terms xmlns="http://schemas.microsoft.com/office/infopath/2007/PartnerControls"/>
    </lcf76f155ced4ddcb4097134ff3c332f>
    <TaxCatchAll xmlns="7ed17963-620c-4d43-800d-459cf760e9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7A040AEA4934186AF7B37D9EBAF80" ma:contentTypeVersion="16" ma:contentTypeDescription="Create a new document." ma:contentTypeScope="" ma:versionID="74a16467c9f85b46033040e72963cb82">
  <xsd:schema xmlns:xsd="http://www.w3.org/2001/XMLSchema" xmlns:xs="http://www.w3.org/2001/XMLSchema" xmlns:p="http://schemas.microsoft.com/office/2006/metadata/properties" xmlns:ns2="baa60e66-4988-40b6-a981-12079964da65" xmlns:ns3="7ed17963-620c-4d43-800d-459cf760e976" targetNamespace="http://schemas.microsoft.com/office/2006/metadata/properties" ma:root="true" ma:fieldsID="c073733014355affbb8acb9837d63afa" ns2:_="" ns3:_="">
    <xsd:import namespace="baa60e66-4988-40b6-a981-12079964da65"/>
    <xsd:import namespace="7ed17963-620c-4d43-800d-459cf760e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60e66-4988-40b6-a981-12079964da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9bc56f1-a7a0-464d-b3b9-8f93e575c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17963-620c-4d43-800d-459cf760e9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1a2a91-e35c-49d9-b509-8a72b5a81914}" ma:internalName="TaxCatchAll" ma:showField="CatchAllData" ma:web="7ed17963-620c-4d43-800d-459cf760e9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EAC57D-1C88-43C5-BB6B-62BAC568A256}">
  <ds:schemaRefs>
    <ds:schemaRef ds:uri="http://schemas.microsoft.com/office/2006/metadata/properties"/>
    <ds:schemaRef ds:uri="http://schemas.microsoft.com/office/infopath/2007/PartnerControls"/>
    <ds:schemaRef ds:uri="baa60e66-4988-40b6-a981-12079964da65"/>
    <ds:schemaRef ds:uri="7ed17963-620c-4d43-800d-459cf760e976"/>
  </ds:schemaRefs>
</ds:datastoreItem>
</file>

<file path=customXml/itemProps2.xml><?xml version="1.0" encoding="utf-8"?>
<ds:datastoreItem xmlns:ds="http://schemas.openxmlformats.org/officeDocument/2006/customXml" ds:itemID="{FD5B93B0-606E-4ABD-BAE9-C30166EC6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a60e66-4988-40b6-a981-12079964da65"/>
    <ds:schemaRef ds:uri="7ed17963-620c-4d43-800d-459cf760e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0A5F20-6635-42AC-9263-C9130D3887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Risk Assessment</vt:lpstr>
      <vt:lpstr>Map &amp; Tools</vt:lpstr>
      <vt:lpstr>Map Symbols</vt:lpstr>
      <vt:lpstr>Drop Downs</vt:lpstr>
      <vt:lpstr>'Map &amp; Tools'!Print_Area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Green</dc:creator>
  <cp:lastModifiedBy>Info</cp:lastModifiedBy>
  <cp:lastPrinted>2026-02-04T11:58:39Z</cp:lastPrinted>
  <dcterms:created xsi:type="dcterms:W3CDTF">2021-04-13T09:07:10Z</dcterms:created>
  <dcterms:modified xsi:type="dcterms:W3CDTF">2026-05-21T10:09:10Z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0x010100DFD7A040AEA4934186AF7B37D9EBAF80</vt:lpwstr>
  </property>
  <property fmtid="{D5CDD505-2E9C-101B-9397-08002B2CF9AE}" pid="3" name="Order">
    <vt:r8>7400</vt:r8>
  </property>
  <property fmtid="{D5CDD505-2E9C-101B-9397-08002B2CF9AE}" pid="4" name="MediaServiceImageTags">
    <vt:lpwstr/>
  </property>
</Properties>
</file>