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G:\KPPC Ltd\Matter letters\Macra Ltd\J7566\Full Applicaton July 2025\NN Statement\"/>
    </mc:Choice>
  </mc:AlternateContent>
  <xr:revisionPtr revIDLastSave="0" documentId="13_ncr:1_{0592E887-D230-4CE1-A64C-9657EAC99BA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<sst xmlns="http://schemas.openxmlformats.org/spreadsheetml/2006/main" count="3026" uniqueCount="843">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</sst>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Normal="100" workbookViewId="0">
      <selection activeCell="A46" sqref="A46"/>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12" sqref="D12"/>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46357</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9</v>
      </c>
      <c r="C8" s="18"/>
    </row>
    <row r="9" spans="1:3" ht="20.25" customHeight="1" x14ac:dyDescent="0.25">
      <c r="A9" s="17" t="s">
        <v>72</v>
      </c>
      <c r="B9" s="26" t="s">
        <v>834</v>
      </c>
      <c r="C9" s="18"/>
    </row>
    <row r="10" spans="1:3" ht="39.75" customHeight="1" x14ac:dyDescent="0.25">
      <c r="A10" s="17" t="s">
        <v>73</v>
      </c>
      <c r="B10" s="26" t="s">
        <v>184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21.599999999999998</v>
      </c>
    </row>
    <row r="18" spans="1:2" ht="20.25" customHeight="1" x14ac:dyDescent="0.25">
      <c r="A18" s="17" t="s">
        <v>79</v>
      </c>
      <c r="B18" s="31">
        <f>IFERROR(B17*B7,0)</f>
        <v>2591.9999999999995</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6.82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23.67</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8" zoomScaleNormal="100" workbookViewId="0">
      <selection activeCell="D9" sqref="D9"/>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0.45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7.3393011771749972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0.45</v>
      </c>
      <c r="C28" s="39">
        <f>SUM(C11:C27)</f>
        <v>7.3393011771749972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4" sqref="F4"/>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0.45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7.3393011771749972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0.45</v>
      </c>
      <c r="C22" s="54">
        <f>SUM(C5:C21)</f>
        <v>7.3393011771749972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6.82</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6.82</v>
      </c>
    </row>
    <row r="8" spans="1:4" ht="23.25" customHeight="1" x14ac:dyDescent="0.25">
      <c r="A8" s="17" t="s">
        <v>113</v>
      </c>
      <c r="B8" s="72">
        <f>IFERROR(IF(B7&lt;0,B7,B7*1.2),0)</f>
        <v>8.1839999999999993</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8.18</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28.4</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Blake</cp:lastModifiedBy>
  <cp:revision/>
  <dcterms:created xsi:type="dcterms:W3CDTF">2021-10-14T13:24:34Z</dcterms:created>
  <dcterms:modified xsi:type="dcterms:W3CDTF">2025-12-01T13:30:54Z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